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ujergobdo-my.sharepoint.com/personal/liliana_martinez_mujer_gob_do/Documents/Desktop/REPORTES 2022/MAYO 2022/"/>
    </mc:Choice>
  </mc:AlternateContent>
  <xr:revisionPtr revIDLastSave="72" documentId="8_{75C29F8E-CDD3-4EB1-B120-F2BB944C6A85}" xr6:coauthVersionLast="47" xr6:coauthVersionMax="47" xr10:uidLastSave="{D5DA76FF-CBC6-4FBD-91EB-AE32FEE1E5FA}"/>
  <bookViews>
    <workbookView xWindow="-120" yWindow="-120" windowWidth="24240" windowHeight="13140" xr2:uid="{00000000-000D-0000-FFFF-FFFF00000000}"/>
  </bookViews>
  <sheets>
    <sheet name="Mayo 2022" sheetId="1" r:id="rId1"/>
    <sheet name="OTROS" sheetId="3" r:id="rId2"/>
  </sheets>
  <definedNames>
    <definedName name="_xlnm.Print_Area" localSheetId="0">'Mayo 2022'!$A$2:$E$71</definedName>
    <definedName name="_xlnm.Print_Area" localSheetId="1">OTROS!$A$1:$E$852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1" l="1"/>
</calcChain>
</file>

<file path=xl/sharedStrings.xml><?xml version="1.0" encoding="utf-8"?>
<sst xmlns="http://schemas.openxmlformats.org/spreadsheetml/2006/main" count="201" uniqueCount="182">
  <si>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</si>
  <si>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</si>
  <si>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</si>
  <si>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</si>
  <si>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</si>
  <si>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</si>
  <si>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</si>
  <si>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</si>
  <si>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</si>
  <si>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</si>
  <si>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</si>
  <si>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</si>
  <si>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</si>
  <si>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</si>
  <si>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</si>
  <si>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</si>
  <si>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</si>
  <si>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</si>
  <si>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</si>
  <si>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</si>
  <si>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</si>
  <si>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</si>
  <si>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</si>
  <si>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</si>
  <si>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</si>
  <si>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</si>
  <si>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</si>
  <si>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</si>
  <si>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</si>
  <si>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</si>
  <si>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</si>
  <si>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</si>
  <si>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Delta Comercial, SA</t>
  </si>
  <si>
    <t xml:space="preserve">     DEPARTAMENTO DE COMPRAS</t>
  </si>
  <si>
    <t>Orox Inversiones, SRL</t>
  </si>
  <si>
    <t>Soluciones Benroa, SRL</t>
  </si>
  <si>
    <t xml:space="preserve">                         RELACION DE COMPRAS POR DEBAJO DEL UMBRAL</t>
  </si>
  <si>
    <t>Todo Computo, EIRL</t>
  </si>
  <si>
    <t>B&amp;E Electricos y Plomeria, SRL</t>
  </si>
  <si>
    <t>Maria   Silvestre Cayetano</t>
  </si>
  <si>
    <t>Nelcasa, SRL</t>
  </si>
  <si>
    <t>MMUJER-UC-CD-2022-0151</t>
  </si>
  <si>
    <t>MMUJER-UC-CD-2022-0150</t>
  </si>
  <si>
    <t>MMUJER-UC-CD-2022-0152</t>
  </si>
  <si>
    <t>MMUJER-UC-CD-2022-0147</t>
  </si>
  <si>
    <t>MMUJER-UC-CD-2022-0153</t>
  </si>
  <si>
    <t>MMUJER-UC-CD-2022-0154</t>
  </si>
  <si>
    <t>MMUJER-UC-CD-2022-0155</t>
  </si>
  <si>
    <t>MMUJER-UC-CD-2022-0156</t>
  </si>
  <si>
    <t>MMUJER-UC-CD-2022-0157</t>
  </si>
  <si>
    <t>MMUJER-UC-CD-2022-0158</t>
  </si>
  <si>
    <t>MMUJER-UC-CD-2022-0159</t>
  </si>
  <si>
    <t>MMUJER-UC-CD-2022-0161</t>
  </si>
  <si>
    <t>MMUJER-UC-CD-2022-0160</t>
  </si>
  <si>
    <t>MMUJER-UC-CD-2022-0162</t>
  </si>
  <si>
    <t>MMUJER-UC-CD-2022-0163</t>
  </si>
  <si>
    <t>MMUJER-UC-CD-2022-0164</t>
  </si>
  <si>
    <t>MMUJER-UC-CD-2022-0165</t>
  </si>
  <si>
    <t>MMUJER-UC-CD-2022-0166</t>
  </si>
  <si>
    <t>MMUJER-UC-CD-2022-0167</t>
  </si>
  <si>
    <t>MMUJER-UC-CD-2022-0168</t>
  </si>
  <si>
    <t>MMUJER-UC-CD-2022-0169</t>
  </si>
  <si>
    <t>MMUJER-UC-CD-2022-0171</t>
  </si>
  <si>
    <t>MMUJER-UC-CD-2022-0170</t>
  </si>
  <si>
    <t>MMUJER-UC-CD-2022-0172</t>
  </si>
  <si>
    <t>MMUJER-UC-CD-2022-0173</t>
  </si>
  <si>
    <t>MMUJER-UC-CD-2022-0174</t>
  </si>
  <si>
    <t>MMUJER-UC-CD-2022-0175</t>
  </si>
  <si>
    <t>MMUJER-UC-CD-2022-0177</t>
  </si>
  <si>
    <t>MMUJER-UC-CD-2022-0178</t>
  </si>
  <si>
    <t>MMUJER-UC-CD-2022-0181</t>
  </si>
  <si>
    <t>MMUJER-UC-CD-2022-0182</t>
  </si>
  <si>
    <t>MMUJER-UC-CD-2022-0183</t>
  </si>
  <si>
    <t>MMUJER-UC-CD-2022-0184</t>
  </si>
  <si>
    <t>MMUJER-UC-CD-2022-0185</t>
  </si>
  <si>
    <t>MMUJER-UC-CD-2022-0186</t>
  </si>
  <si>
    <t>MMUJER-UC-CD-2022-0187</t>
  </si>
  <si>
    <t>MMUJER-UC-CD-2022-0189</t>
  </si>
  <si>
    <t>MMUJER-UC-CD-2022-0191</t>
  </si>
  <si>
    <t>MMUJER-UC-CD-2022-0190</t>
  </si>
  <si>
    <t>MMUJER-UC-CD-2022-0179</t>
  </si>
  <si>
    <t>MMUJER-UC-CD-2022-0192</t>
  </si>
  <si>
    <t>MMUJER-UC-CD-2022-0194</t>
  </si>
  <si>
    <t>MMUJER-UC-CD-2022-0195</t>
  </si>
  <si>
    <t>MMUJER-UC-CD-2022-0197</t>
  </si>
  <si>
    <t>MMUJER-UC-CD-2022-0198</t>
  </si>
  <si>
    <t>MMUJER-UC-CD-2022-0201</t>
  </si>
  <si>
    <t>MMUJER-UC-CD-2022-0200</t>
  </si>
  <si>
    <t>MMUJER-UC-CD-2022-0199</t>
  </si>
  <si>
    <t>MMUJER-UC-CD-2022-0202</t>
  </si>
  <si>
    <t>MMUJER-UC-CD-2022-0203</t>
  </si>
  <si>
    <t>MMUJER-UC-CD-2022-0204</t>
  </si>
  <si>
    <t>Servicio de tapizado de sillas para coordinación de casas de Acogida.</t>
  </si>
  <si>
    <t>Impresión de talonarios, para las reposiciones del fondo de combustible de la Línea de Emergencia de Hato Mayor, Casa de Acogida Modelo V y para la Coordinación de Casas de Acogida.</t>
  </si>
  <si>
    <t>Compra de kit de pase rápido para las Casas de Acogida.</t>
  </si>
  <si>
    <t xml:space="preserve">Servicio de contratación de un/a facilitador/a para impartir taller de proyecto ARTIVISMO, a jóvenes a través del arte ( video y fotografía ) en Boca Chica y San Fráncico de Macorís. </t>
  </si>
  <si>
    <t xml:space="preserve">Servicio de contratación de un/a facilitador/a para impartir la capacitación de talleres a los jóvenes a través del arte (Teatro) en Boca Chica y San Fráncico de Macorís. </t>
  </si>
  <si>
    <t>Servicio de estación liquida, para la reunión que sostendrá el ministerio con el Grupo de Alto Nivel OEA- Santo Domingo, Centro de Convenciones del Ministerio de Relaciones Exteriores .</t>
  </si>
  <si>
    <t>Servicio de montaje para el encuentro del ministerio de la mujer con Organizaciones de mujeres del Distrito Nacional, en el Centro cultural Mauricio Báez, en Villa Juana a las 12 :00 pm.</t>
  </si>
  <si>
    <t>CONTRATACIÓN DE UNA EMPRESA O PERSONA FÍSICA PARA IMPARTIR LA CAPACITACIÓN DE LOS TALLERES A JÓVENES A TRAVÉS DEL ARTE (VIDEO Y FOTOGRAFÍA), LOS DÍAS 5, 6, 7 Y 8 DE MAYO DEL AÑO EN CURSO</t>
  </si>
  <si>
    <t>Servicio de contratación de un/a facilitador/a para impartir taller de proyecto ARTIVISMO, a jóvenes a través del arte (composición musical) en San Cristóbal y Samaná. Día 5,6,7 y 8 de mayo2022,</t>
  </si>
  <si>
    <t>Servicio de capacitación del proyecto ARTIVISMO del taller de Teatro, en modo presencial y virtual los días 5,6,7 y 8 de mayo de 2022, en San Cristóbal y Samaná, con los fondos CPREV.</t>
  </si>
  <si>
    <t xml:space="preserve">Servicio de montaje para el encuentro de Ministerio de la Mujer con Organizaciones de Mujeres del Distrito Nacional a realizarse el día 7 de Mayo en el Club Renacer en Guachupita, D.N. </t>
  </si>
  <si>
    <t xml:space="preserve">Servicio de montaje para la reunión que sostendrá el Ministerio de la Mujer con el grupo de Alto Nivel OEA-Santo Domingo,  en el Centro de Convenciones del Ministerio de Relaciones Exteriores </t>
  </si>
  <si>
    <t>Compra de cajas archivadoras para la Casas de Acogida</t>
  </si>
  <si>
    <t>Servicio de audiovisuales para la grabación de entrevistas, en la “Reunión de Alto Nivel de la OEA, para el Fortalecimiento de la Participación Política de las Mujeres” el día 9 de mayo 2022.</t>
  </si>
  <si>
    <t xml:space="preserve">Servicio de  cena en un salón de hotel de la  ciudad de Santo Domingo, para 80 personas para la reunión con los integrantes  del Grupo de Alto Nivel  OEA , día 10 de mayo </t>
  </si>
  <si>
    <t>Compra de grecas de café par uso de este Ministerio.</t>
  </si>
  <si>
    <t>Contratación de servicio de equipo de audiovisual, para el  encuentro entre este Ministerio y el Grupo de Alto Nivel OEA-Santo Domingo, que se llevara a cabo el día 10 de mayo 2022 a las 7:00 p.m.</t>
  </si>
  <si>
    <t xml:space="preserve">Compra e instalación de motores eléctricos para los portones de las Casas de Acogida Modelo XI, III y la Coordinación.  </t>
  </si>
  <si>
    <t>Servicio de reparación y mantenimiento de cámara fotográfica Nikon D750.</t>
  </si>
  <si>
    <t xml:space="preserve">Servicio de refrigerio para 15 personas para la reunión del Consejo de las Casa de Acogida, que se realizara en la Coordinación de Casas de Acogida, el 12 de mayo 2022. </t>
  </si>
  <si>
    <t>Servicio de renovación de licencia de informática de este ministerio.</t>
  </si>
  <si>
    <t>Servicio refrigerio y almuerzo para personas que estarán en el torneo nacional de boxeo femenino que se celebrara en san pedro de Macorís.</t>
  </si>
  <si>
    <t>Servicio refrigerio y almuerzo para personas que participaran en la jornada Comunitarias en Prevención de cáncer Cervico Uterino.</t>
  </si>
  <si>
    <t>Compra de mobiliarios de oficina, para el equipamiento de la Dirección de Prevención y Atención a la Violencia contra la Mujer e Intrafamiliar. A realizarse con los fondos C-PREV.</t>
  </si>
  <si>
    <t>Servicio limpieza de cisterna y fumigación para Casa de Acogida Modelo III, limpieza de cisterna para la Casa de Acogida Modelo VII y limpieza de los filtrantes sépticos de la Casa de Acogida Modelo I</t>
  </si>
  <si>
    <t xml:space="preserve">Servicio de refrigerios para la actividad de sensibilización sobre Maltrato Infantil titulada “ FEST KIDS 2022”, a niños/as y Adolescentes, a  realizarse el día 14 de mayo 2022, en la Casa de Oración </t>
  </si>
  <si>
    <t xml:space="preserve"> Compras de insumo básico para la correcta atención de las usuaria e hijos quienes asistan al departamento de atención a la violencia.</t>
  </si>
  <si>
    <t>Renovación de licencia para el Watchguard Firebox M370 perteneciente al Ministerio de la Mujer.</t>
  </si>
  <si>
    <t xml:space="preserve">Servicio de construcción de un Muro Denglass para cerrar puerta de acceso, en el Ministerio de la Mujer, en la oficina del sector Gazcue. </t>
  </si>
  <si>
    <t xml:space="preserve"> Refrigerio  para 100 personas, para la puesta en circulación del Sello, Postal Abigail Mejía, en el Marco de la conmemoración del 80 aniversario del sufragio de las Mujeres en la Republica Dominican</t>
  </si>
  <si>
    <t>Servicio de refrigerios para las personas que participarán en el taller “Recursos Humanos con Perspectiva de Género” el día 24 de mayo 2022.</t>
  </si>
  <si>
    <t>Servicio de refrigerio y almuerzo para reunión con las Encargadas Administrativas de las Casas de Acogida, el día 23 de mayo 2022.</t>
  </si>
  <si>
    <t>Servicio de alquiler de sillas, mesas plantas ornamentales, luces LED, bambalinas y equipo de audiovisuales para la puesta en circulación del Sello Postal Abigail Mejía.</t>
  </si>
  <si>
    <t>Compra de sellos postales y sobres para la puesta en circulación del sello Abigail Mejía, en la conmemoración del 80 aniversario del Sufragio de las Mujeres en la Republica Dominicana.</t>
  </si>
  <si>
    <t>Servicio de legalización de documentos de los procesos de compras de bienes y servicios, para el ministerio de la mujer.</t>
  </si>
  <si>
    <t>Compra de insumos para los encuentros con la delegación del grupo de alto nivel de la Organización de los Estados Americanos (OEA).</t>
  </si>
  <si>
    <t>Refrigerios, almuerzo y cena, alojamiento para las psicólogas del Ministerio, las cuales estarán participando  el curso de Formación de Facilitadoras en la Metodología “Grupos de apoyo, 25,26,27 mayo 2022.</t>
  </si>
  <si>
    <t xml:space="preserve">Servicio de mantenimiento de la camioneta modelo HiluX, chasis 8AJBA3CD101684751, placa EL09469, color negro, años 2022, asignado al área de seguridad. </t>
  </si>
  <si>
    <t xml:space="preserve">Compras de materiales de refrigeración para mantenimiento de equipos de aire acondicionado, de la oficina Metropolitana y en la sede Central del Ministerio de la Mujer. </t>
  </si>
  <si>
    <t>Servicio de impresión para colocación de campaña de sensibilización y educación Vivir sin violencia es posible.</t>
  </si>
  <si>
    <t xml:space="preserve">Servicio de refrigerio 150 personas para la charla interna: Manejo de Conflictos, dirigido a todo el personal de la provincia de Santo Domingo, día 27 de mayo 2022 , a las 2: 00 p.m </t>
  </si>
  <si>
    <t>COMPRA DE MATERIALES GASTABLES PARA SER UTILIZADOS EN LAS JORNADAS DE CAPACITACIÓN DEL CENTRO DE PROMOCIÓN DE SALUD INTEGRAL DE ADOLESCENTES</t>
  </si>
  <si>
    <t>Servicio de brillado de piso para las oficinas de la Sede de la Máximo Gómez.</t>
  </si>
  <si>
    <t>Servicio de legalización de documentos de los procesos de este Ministerio.</t>
  </si>
  <si>
    <t>Servicio  facilitador/a para impartir el tema: Perspectiva de Género e Historia de los Feminismo”, Primera versión del Diplomado Internacional Masculinidades, Igualdad de Género ,Transformación social</t>
  </si>
  <si>
    <t>COMPRA DE MATERIALES DE FERRETERÍA PARA SER USADOS EN LOS TRABAJOS DE MANTENIMIENTO DE LAS DIFERENTES OFICINAS Y LA SEDE CENTRAL DEL MINISTERIO DE LA MUJER</t>
  </si>
  <si>
    <t xml:space="preserve">Servicio  contratación de un/a facilitador/a para impartir de forma Presencial la capacitación al personal de Casas de Acogida el tema : “Mejoras de las Capacidades  personal Casa de Acogida </t>
  </si>
  <si>
    <t xml:space="preserve">Servicios de lavado profundo y sencillo de los vehículos del Ministerio de la Mujer. </t>
  </si>
  <si>
    <t>Servicio de contratación de una empresa y/o persona física para la capacitación de las/os servidores de esta institución</t>
  </si>
  <si>
    <t>Servicio de mantenimiento de la camioneta, marca Toyota, modelo Hilux, chasis 8AJBA3CD00168215, placa EL09466, color blanco, año 2022. Asignado a la Línea de Emergencia de Hato Mayor.</t>
  </si>
  <si>
    <t>Impresos Tres Tintas, SRL</t>
  </si>
  <si>
    <t>Consorcio de Tarjetas Dominicanas, S.A</t>
  </si>
  <si>
    <t xml:space="preserve">Edgar Castillo </t>
  </si>
  <si>
    <t>Ingrid  Luciano Sánchez</t>
  </si>
  <si>
    <t>Stage Visual Sound SVS, SRL</t>
  </si>
  <si>
    <t>Grupo X-P3, SRL</t>
  </si>
  <si>
    <t xml:space="preserve">José Andrés Briceño Guzman </t>
  </si>
  <si>
    <t xml:space="preserve">Rosa Margarita de las M Liranzo Nuñez </t>
  </si>
  <si>
    <t>EVS Films Produccion, SRL.</t>
  </si>
  <si>
    <t xml:space="preserve">Lunartic, SRL </t>
  </si>
  <si>
    <t>FT Event Consultants, SRL</t>
  </si>
  <si>
    <t>Inversiones Azul del Este Dominicana</t>
  </si>
  <si>
    <t>Actualidades VD, SRL</t>
  </si>
  <si>
    <t>Saraheyn Media Group, SRL</t>
  </si>
  <si>
    <t>Grupo Nelson Cruz Import, DRL.</t>
  </si>
  <si>
    <t>Enfoque Digital, SRL</t>
  </si>
  <si>
    <t>Slyking Group SRL</t>
  </si>
  <si>
    <t>Sysram, EIRL</t>
  </si>
  <si>
    <t>Pollos Sandie Restaurant, SRL</t>
  </si>
  <si>
    <t>Muebles Omar, S.A.</t>
  </si>
  <si>
    <t>Salu Britom SRL</t>
  </si>
  <si>
    <t xml:space="preserve">Luis Martinez Manuel </t>
  </si>
  <si>
    <t>Estrella Roja, SRL</t>
  </si>
  <si>
    <t>Cecom, SAS</t>
  </si>
  <si>
    <t>CONSTRUCTORA AGS SRL</t>
  </si>
  <si>
    <t>Merca Del Atlántico, SRL</t>
  </si>
  <si>
    <t>Brocolik, SRL</t>
  </si>
  <si>
    <t>Instituto Postal Dominicano</t>
  </si>
  <si>
    <t>Ambar Nacional, SRL</t>
  </si>
  <si>
    <t>Centro de Formacion Integral Juventud y Familia, INC</t>
  </si>
  <si>
    <t>Refricentro Rubiera, SRL</t>
  </si>
  <si>
    <t xml:space="preserve">Ercilia Estefania de la Cruz Medina </t>
  </si>
  <si>
    <t>Grupo, APB,SRL</t>
  </si>
  <si>
    <t>D&amp;F Papelería, SRL</t>
  </si>
  <si>
    <t>KyL Solutions, SRL</t>
  </si>
  <si>
    <t>Congregación de Hermanos de las Esculas Cristianas, INC</t>
  </si>
  <si>
    <t>Tomás Gomez Checo, SRL</t>
  </si>
  <si>
    <t>SDQ Training Center, SRL</t>
  </si>
  <si>
    <t xml:space="preserve">                                                  MES DE MAYO 2022</t>
  </si>
  <si>
    <t>Contratación de un facilitador/a para impartir la capacitación del tema “Violencia Basada en Genero” que se estará desarrollando en los talleres de la Propuesta Metodológica –Plan Estratégico por una Vida sin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</si>
</sst>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4"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b/>
      <sz val="16"/>
      <color theme="1"/>
      <name val="Arial"/>
      <family val="2"/>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sz val="18"/>
      <name val="Arial"/>
      <family val="2"/>
    </font>
    <font>
      <b/>
      <sz val="20"/>
      <name val="Calibri"/>
      <family val="2"/>
      <scheme val="minor"/>
    </font>
    <font>
      <sz val="14"/>
      <color rgb="FF000000"/>
      <name val="Arial"/>
      <family val="2"/>
    </font>
    <font>
      <sz val="20"/>
      <name val="Arial"/>
      <family val="2"/>
    </font>
    <font>
      <sz val="20"/>
      <color theme="1"/>
      <name val="Arial"/>
      <family val="2"/>
    </font>
    <font>
      <sz val="20"/>
      <color rgb="FF000000"/>
      <name val="Arial"/>
      <family val="2"/>
    </font>
    <font>
      <b/>
      <sz val="18"/>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54">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6" fillId="0" borderId="0" xfId="0" applyFont="1" applyBorder="1" applyAlignment="1">
      <alignment horizontal="left" vertical="top"/>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10" fillId="0" borderId="8" xfId="0" applyFont="1" applyBorder="1" applyAlignment="1" applyProtection="1">
      <protection locked="0"/>
    </xf>
    <xf numFmtId="0" fontId="11" fillId="0" borderId="0" xfId="0" applyFont="1" applyBorder="1" applyAlignment="1" applyProtection="1">
      <alignment vertical="top"/>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11"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6" fillId="0" borderId="0" xfId="0" applyFont="1" applyBorder="1" applyAlignment="1" applyProtection="1">
      <alignment horizontal="center" vertical="top" wrapText="1"/>
      <protection locked="0" hidden="1"/>
    </xf>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10" xfId="0" applyFont="1" applyBorder="1" applyAlignment="1">
      <alignment horizontal="center" vertical="center" wrapText="1"/>
    </xf>
    <xf numFmtId="14" fontId="7" fillId="0" borderId="10" xfId="0" applyNumberFormat="1" applyFont="1" applyBorder="1" applyAlignment="1">
      <alignment horizontal="center" vertical="center"/>
    </xf>
    <xf numFmtId="0" fontId="7" fillId="0" borderId="10" xfId="0" applyFont="1" applyBorder="1" applyAlignment="1" applyProtection="1">
      <alignment horizontal="center" vertical="center" wrapText="1"/>
      <protection locked="0" hidden="1"/>
    </xf>
    <xf numFmtId="0" fontId="11" fillId="0" borderId="10" xfId="0" applyFont="1" applyBorder="1" applyAlignment="1" applyProtection="1">
      <alignment horizontal="center" vertical="center"/>
      <protection locked="0"/>
    </xf>
    <xf numFmtId="164" fontId="7" fillId="0" borderId="10"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1" fillId="0" borderId="0" xfId="0" applyFont="1"/>
    <xf numFmtId="0" fontId="21" fillId="0" borderId="0" xfId="0" applyFont="1" applyAlignment="1">
      <alignment horizontal="right"/>
    </xf>
    <xf numFmtId="3" fontId="21" fillId="0" borderId="0" xfId="0" applyNumberFormat="1" applyFont="1" applyAlignment="1">
      <alignment horizontal="right"/>
    </xf>
    <xf numFmtId="0" fontId="11" fillId="2" borderId="11"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11" xfId="0" applyFont="1" applyBorder="1"/>
    <xf numFmtId="164" fontId="22" fillId="3" borderId="1" xfId="1" applyFont="1" applyFill="1" applyBorder="1" applyAlignment="1" applyProtection="1">
      <alignment horizontal="right" vertical="center" wrapText="1" readingOrder="1"/>
      <protection locked="0"/>
    </xf>
    <xf numFmtId="0" fontId="23" fillId="3" borderId="1"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14" fontId="23" fillId="3" borderId="1" xfId="0" applyNumberFormat="1" applyFont="1" applyFill="1" applyBorder="1" applyAlignment="1" applyProtection="1">
      <alignment horizontal="left" vertical="center" wrapText="1" readingOrder="1"/>
      <protection locked="0"/>
    </xf>
    <xf numFmtId="14" fontId="23" fillId="2" borderId="1" xfId="0" applyNumberFormat="1" applyFont="1" applyFill="1" applyBorder="1" applyAlignment="1" applyProtection="1">
      <alignment horizontal="left" vertical="center" wrapText="1" readingOrder="1"/>
      <protection locked="0"/>
    </xf>
    <xf numFmtId="164" fontId="23" fillId="3" borderId="1" xfId="1" applyFont="1" applyFill="1" applyBorder="1" applyAlignment="1" applyProtection="1">
      <alignment horizontal="left" vertical="center" wrapText="1" readingOrder="1"/>
      <protection locked="0"/>
    </xf>
    <xf numFmtId="164" fontId="23" fillId="2" borderId="1" xfId="1" applyFont="1" applyFill="1" applyBorder="1" applyAlignment="1" applyProtection="1">
      <alignment horizontal="left" vertical="center" wrapText="1" readingOrder="1"/>
      <protection locked="0"/>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24" fillId="0" borderId="0" xfId="0" applyFont="1" applyBorder="1"/>
    <xf numFmtId="0" fontId="24" fillId="0" borderId="0" xfId="0" applyFont="1"/>
    <xf numFmtId="0" fontId="25" fillId="0" borderId="0" xfId="0" applyFont="1"/>
    <xf numFmtId="0" fontId="7" fillId="0" borderId="12" xfId="0" applyFont="1" applyBorder="1" applyAlignment="1">
      <alignment horizontal="center" vertical="center" wrapText="1"/>
    </xf>
    <xf numFmtId="14" fontId="7" fillId="0" borderId="13" xfId="0" applyNumberFormat="1" applyFont="1" applyBorder="1" applyAlignment="1">
      <alignment horizontal="center" vertical="center"/>
    </xf>
    <xf numFmtId="0" fontId="7" fillId="0" borderId="13"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xf>
    <xf numFmtId="164" fontId="7" fillId="0" borderId="14" xfId="1" applyFont="1" applyBorder="1" applyAlignment="1">
      <alignment horizontal="right" vertical="center"/>
    </xf>
    <xf numFmtId="3" fontId="25" fillId="0" borderId="0" xfId="0" applyNumberFormat="1" applyFont="1"/>
    <xf numFmtId="0" fontId="26" fillId="2" borderId="0"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Border="1" applyAlignment="1">
      <alignment horizontal="left" wrapText="1"/>
    </xf>
    <xf numFmtId="0" fontId="26" fillId="2" borderId="1" xfId="0" applyFont="1" applyFill="1" applyBorder="1" applyAlignment="1">
      <alignment horizontal="left" wrapText="1"/>
    </xf>
    <xf numFmtId="0" fontId="24" fillId="0" borderId="0" xfId="0" applyFont="1" applyBorder="1" applyAlignment="1">
      <alignment wrapText="1"/>
    </xf>
    <xf numFmtId="0" fontId="24" fillId="0" borderId="0" xfId="0" applyFont="1" applyAlignment="1">
      <alignment wrapText="1"/>
    </xf>
    <xf numFmtId="0" fontId="27" fillId="2" borderId="1" xfId="0" applyFont="1" applyFill="1" applyBorder="1" applyAlignment="1">
      <alignment horizontal="left" vertical="top"/>
    </xf>
    <xf numFmtId="14" fontId="4" fillId="0" borderId="0" xfId="0" applyNumberFormat="1" applyFont="1" applyBorder="1" applyAlignment="1">
      <alignment horizontal="left" vertical="center"/>
    </xf>
    <xf numFmtId="14" fontId="28" fillId="0" borderId="0" xfId="0" applyNumberFormat="1" applyFont="1" applyAlignment="1">
      <alignment horizontal="left" vertical="center"/>
    </xf>
    <xf numFmtId="14" fontId="4" fillId="0" borderId="0" xfId="0" applyNumberFormat="1" applyFont="1" applyAlignment="1">
      <alignment horizontal="left" vertical="center"/>
    </xf>
    <xf numFmtId="0" fontId="0" fillId="0" borderId="1" xfId="0" applyBorder="1"/>
    <xf numFmtId="0" fontId="5" fillId="0" borderId="8" xfId="0" applyFont="1" applyBorder="1"/>
    <xf numFmtId="14" fontId="10" fillId="0" borderId="1" xfId="0" applyNumberFormat="1" applyFont="1" applyBorder="1" applyAlignment="1">
      <alignment horizontal="left"/>
    </xf>
    <xf numFmtId="0" fontId="10" fillId="0" borderId="1" xfId="0" applyFont="1" applyBorder="1" applyAlignment="1" applyProtection="1">
      <alignment horizontal="left" wrapText="1"/>
      <protection hidden="1"/>
    </xf>
    <xf numFmtId="0" fontId="29" fillId="0" borderId="1" xfId="0" applyFont="1" applyBorder="1" applyAlignment="1" applyProtection="1">
      <alignment horizontal="left"/>
      <protection locked="0"/>
    </xf>
    <xf numFmtId="0" fontId="30" fillId="0" borderId="1" xfId="0" applyFont="1" applyBorder="1" applyAlignment="1" applyProtection="1">
      <alignment horizontal="left" wrapText="1" readingOrder="1"/>
      <protection locked="0"/>
    </xf>
    <xf numFmtId="0" fontId="31" fillId="0" borderId="1" xfId="0" applyFont="1" applyBorder="1" applyAlignment="1" applyProtection="1">
      <alignment horizontal="left" wrapText="1" readingOrder="1"/>
      <protection locked="0"/>
    </xf>
    <xf numFmtId="14" fontId="30" fillId="0" borderId="1" xfId="0" applyNumberFormat="1" applyFont="1" applyBorder="1" applyAlignment="1" applyProtection="1">
      <alignment horizontal="left" wrapText="1" readingOrder="1"/>
      <protection locked="0"/>
    </xf>
    <xf numFmtId="14" fontId="31" fillId="0" borderId="1" xfId="0" applyNumberFormat="1" applyFont="1" applyBorder="1" applyAlignment="1" applyProtection="1">
      <alignment horizontal="left" wrapText="1" readingOrder="1"/>
      <protection locked="0"/>
    </xf>
    <xf numFmtId="14" fontId="31" fillId="0" borderId="1" xfId="0" applyNumberFormat="1" applyFont="1" applyBorder="1" applyAlignment="1">
      <alignment horizontal="left"/>
    </xf>
    <xf numFmtId="0" fontId="31" fillId="0" borderId="1" xfId="0" applyFont="1" applyBorder="1" applyAlignment="1" applyProtection="1">
      <alignment horizontal="left" wrapText="1"/>
      <protection hidden="1"/>
    </xf>
    <xf numFmtId="0" fontId="31" fillId="0" borderId="1" xfId="0" applyFont="1" applyBorder="1" applyAlignment="1" applyProtection="1">
      <alignment horizontal="left" wrapText="1"/>
      <protection locked="0"/>
    </xf>
    <xf numFmtId="0" fontId="32" fillId="0" borderId="1" xfId="0" applyFont="1" applyBorder="1" applyAlignment="1" applyProtection="1">
      <alignment horizontal="left" wrapText="1" readingOrder="1"/>
      <protection locked="0"/>
    </xf>
    <xf numFmtId="0" fontId="27" fillId="2" borderId="15" xfId="0" applyFont="1" applyFill="1" applyBorder="1" applyAlignment="1">
      <alignment horizontal="left" vertical="top"/>
    </xf>
    <xf numFmtId="0" fontId="0" fillId="0" borderId="15" xfId="0" applyBorder="1"/>
    <xf numFmtId="0" fontId="31" fillId="0" borderId="1" xfId="0" applyFont="1" applyBorder="1" applyAlignment="1">
      <alignment horizontal="left"/>
    </xf>
    <xf numFmtId="164" fontId="31" fillId="0" borderId="1" xfId="1" applyFont="1" applyFill="1" applyBorder="1" applyAlignment="1">
      <alignment horizontal="left"/>
    </xf>
    <xf numFmtId="164" fontId="30" fillId="0" borderId="1" xfId="1" applyFont="1" applyFill="1" applyBorder="1" applyAlignment="1" applyProtection="1">
      <alignment horizontal="left" wrapText="1" readingOrder="1"/>
      <protection locked="0"/>
    </xf>
    <xf numFmtId="164" fontId="31" fillId="0" borderId="1" xfId="1" applyFont="1" applyFill="1" applyBorder="1" applyAlignment="1" applyProtection="1">
      <alignment horizontal="left" wrapText="1" readingOrder="1"/>
      <protection locked="0"/>
    </xf>
    <xf numFmtId="0" fontId="29" fillId="0" borderId="1" xfId="0" applyFont="1" applyBorder="1" applyAlignment="1">
      <alignment horizontal="left"/>
    </xf>
    <xf numFmtId="164" fontId="0" fillId="0" borderId="1" xfId="1" applyFont="1" applyBorder="1" applyAlignment="1">
      <alignment horizontal="right"/>
    </xf>
    <xf numFmtId="0" fontId="5" fillId="0" borderId="1" xfId="0" applyFont="1" applyBorder="1" applyAlignment="1">
      <alignment horizontal="left"/>
    </xf>
    <xf numFmtId="14" fontId="5" fillId="0" borderId="1" xfId="0" applyNumberFormat="1" applyFont="1" applyBorder="1" applyAlignment="1">
      <alignment horizontal="left" vertical="center"/>
    </xf>
    <xf numFmtId="0" fontId="5" fillId="0" borderId="1" xfId="0" applyFont="1" applyBorder="1" applyAlignment="1" applyProtection="1">
      <alignment wrapText="1"/>
      <protection hidden="1"/>
    </xf>
    <xf numFmtId="0" fontId="20" fillId="0" borderId="1" xfId="0" applyFont="1" applyBorder="1" applyAlignment="1" applyProtection="1">
      <protection locked="0"/>
    </xf>
    <xf numFmtId="164" fontId="33" fillId="0" borderId="1" xfId="1" applyFont="1" applyBorder="1" applyAlignment="1">
      <alignment horizontal="right"/>
    </xf>
    <xf numFmtId="0" fontId="5" fillId="0" borderId="1" xfId="0" applyFont="1" applyBorder="1"/>
  </cellXfs>
  <cellStyles count="4">
    <cellStyle name="Millares" xfId="1" builtinId="3"/>
    <cellStyle name="Normal" xfId="0" builtinId="0"/>
    <cellStyle name="Normal 2" xfId="2" xr:uid="{4E8B0D25-D3DB-4563-ABDE-FFF454041A26}"/>
    <cellStyle name="Normal 3" xfId="3" xr:uid="{F49C6ADA-F3B2-4C63-AFF6-CC40A850AE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2240076</xdr:colOff>
      <xdr:row>3</xdr:row>
      <xdr:rowOff>130969</xdr:rowOff>
    </xdr:from>
    <xdr:to>
      <xdr:col>2</xdr:col>
      <xdr:colOff>4714874</xdr:colOff>
      <xdr:row>5</xdr:row>
      <xdr:rowOff>169068</xdr:rowOff>
    </xdr:to>
    <xdr:pic>
      <xdr:nvPicPr>
        <xdr:cNvPr id="3" name="Imagen 2">
          <a:extLst>
            <a:ext uri="{FF2B5EF4-FFF2-40B4-BE49-F238E27FC236}">
              <a16:creationId xmlns:a16="http://schemas.microsoft.com/office/drawing/2014/main" id="{6BE0755A-5CE2-4782-9ADF-A213C6281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8764" y="154782"/>
          <a:ext cx="2474798" cy="137159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0"/>
  <sheetViews>
    <sheetView tabSelected="1" view="pageBreakPreview" topLeftCell="A29" zoomScale="80" zoomScaleNormal="65" zoomScaleSheetLayoutView="80" workbookViewId="0">
      <selection activeCell="C70" sqref="C70"/>
    </sheetView>
  </sheetViews>
  <sheetFormatPr baseColWidth="10" defaultRowHeight="21" x14ac:dyDescent="0.25"/>
  <cols>
    <col min="1" max="1" width="54" style="33" customWidth="1"/>
    <col min="2" max="2" width="21.28515625" style="13" customWidth="1"/>
    <col min="3" max="3" width="104.85546875" style="4" customWidth="1"/>
    <col min="4" max="4" width="35.140625" style="45" customWidth="1"/>
    <col min="5" max="5" width="26.5703125" style="40"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4"/>
      <c r="C1" s="6"/>
      <c r="E1" s="37"/>
    </row>
    <row r="2" spans="1:48" ht="1.5" customHeight="1" x14ac:dyDescent="0.35">
      <c r="A2" s="34"/>
      <c r="B2" s="14"/>
      <c r="C2" s="10"/>
      <c r="D2" s="46"/>
      <c r="E2" s="38"/>
      <c r="F2" s="2"/>
      <c r="G2" s="8"/>
      <c r="H2" s="8"/>
      <c r="I2" s="8"/>
      <c r="J2" s="8"/>
      <c r="K2" s="8"/>
      <c r="L2" s="8"/>
      <c r="M2" s="8"/>
      <c r="N2" s="8"/>
      <c r="O2" s="8"/>
      <c r="P2" s="8"/>
      <c r="Q2" s="8"/>
      <c r="R2" s="8"/>
      <c r="S2" s="8"/>
      <c r="T2" s="8"/>
    </row>
    <row r="3" spans="1:48" ht="23.25" hidden="1" x14ac:dyDescent="0.35">
      <c r="A3" s="35"/>
      <c r="B3" s="15"/>
      <c r="C3" s="11"/>
      <c r="D3" s="47"/>
      <c r="E3" s="39"/>
      <c r="F3" s="2"/>
      <c r="G3" s="8"/>
      <c r="H3" s="8"/>
      <c r="I3" s="8"/>
      <c r="J3" s="8"/>
      <c r="K3" s="8"/>
      <c r="L3" s="8"/>
      <c r="M3" s="8"/>
      <c r="N3" s="8"/>
      <c r="O3" s="8"/>
      <c r="P3" s="8"/>
      <c r="Q3" s="8"/>
      <c r="R3" s="8"/>
      <c r="S3" s="8"/>
      <c r="T3" s="8"/>
    </row>
    <row r="4" spans="1:48" ht="103.5" customHeight="1" x14ac:dyDescent="0.35">
      <c r="A4" s="35"/>
      <c r="B4" s="15"/>
      <c r="C4" s="11"/>
      <c r="D4" s="47"/>
      <c r="E4" s="39"/>
      <c r="F4" s="2"/>
      <c r="G4" s="8"/>
      <c r="H4" s="8"/>
      <c r="I4" s="8"/>
      <c r="J4" s="8"/>
      <c r="K4" s="8"/>
      <c r="L4" s="8"/>
      <c r="M4" s="8"/>
      <c r="N4" s="8"/>
      <c r="O4" s="8"/>
      <c r="P4" s="8"/>
      <c r="Q4" s="8"/>
      <c r="R4" s="8"/>
      <c r="S4" s="8"/>
      <c r="T4" s="8"/>
    </row>
    <row r="5" spans="1:48" ht="2.25" customHeight="1" x14ac:dyDescent="0.35">
      <c r="A5" s="35"/>
      <c r="B5" s="15"/>
      <c r="C5" s="11"/>
      <c r="D5" s="47"/>
      <c r="E5" s="39"/>
      <c r="F5" s="2"/>
      <c r="G5" s="8"/>
      <c r="H5" s="8"/>
      <c r="I5" s="8"/>
      <c r="J5" s="8"/>
      <c r="K5" s="8"/>
      <c r="L5" s="8"/>
      <c r="M5" s="8"/>
      <c r="N5" s="8"/>
      <c r="O5" s="8"/>
      <c r="P5" s="8"/>
      <c r="Q5" s="8"/>
      <c r="R5" s="8"/>
      <c r="S5" s="8"/>
      <c r="T5" s="8"/>
    </row>
    <row r="6" spans="1:48" ht="23.25" x14ac:dyDescent="0.35">
      <c r="A6" s="35"/>
      <c r="B6" s="15"/>
      <c r="C6" s="64" t="s">
        <v>33</v>
      </c>
      <c r="D6" s="47"/>
      <c r="E6" s="39"/>
      <c r="F6" s="2"/>
      <c r="G6" s="8"/>
      <c r="H6" s="8"/>
      <c r="I6" s="8"/>
      <c r="J6" s="8"/>
      <c r="K6" s="8"/>
      <c r="L6" s="8"/>
      <c r="M6" s="8"/>
      <c r="N6" s="8"/>
      <c r="O6" s="8"/>
      <c r="P6" s="8"/>
      <c r="Q6" s="8"/>
      <c r="R6" s="8"/>
      <c r="S6" s="8"/>
      <c r="T6" s="8"/>
    </row>
    <row r="7" spans="1:48" ht="23.25" x14ac:dyDescent="0.35">
      <c r="A7" s="35"/>
      <c r="B7" s="15"/>
      <c r="C7" s="19" t="s">
        <v>36</v>
      </c>
      <c r="D7" s="47"/>
      <c r="E7" s="39"/>
      <c r="F7" s="2"/>
      <c r="G7" s="8"/>
      <c r="H7" s="8"/>
      <c r="I7" s="8"/>
      <c r="J7" s="8"/>
      <c r="K7" s="8"/>
      <c r="L7" s="8"/>
      <c r="M7" s="8"/>
      <c r="N7" s="8"/>
      <c r="O7" s="8"/>
      <c r="P7" s="8"/>
      <c r="Q7" s="8"/>
      <c r="R7" s="8"/>
      <c r="S7" s="8"/>
      <c r="T7" s="8"/>
    </row>
    <row r="8" spans="1:48" ht="7.5" hidden="1" customHeight="1" x14ac:dyDescent="0.25">
      <c r="C8" s="20" t="s">
        <v>10</v>
      </c>
    </row>
    <row r="9" spans="1:48" ht="1.5" hidden="1" customHeight="1" x14ac:dyDescent="0.35">
      <c r="C9" s="18"/>
    </row>
    <row r="10" spans="1:48" ht="23.25" hidden="1" x14ac:dyDescent="0.35">
      <c r="C10" s="18"/>
    </row>
    <row r="11" spans="1:48" ht="14.25" hidden="1" customHeight="1" thickBot="1" x14ac:dyDescent="0.4">
      <c r="A11" s="36"/>
      <c r="B11" s="16"/>
      <c r="C11" s="12"/>
      <c r="D11" s="48"/>
      <c r="E11" s="41"/>
      <c r="F11" s="2"/>
      <c r="G11" s="8"/>
      <c r="H11" s="8"/>
      <c r="I11" s="8"/>
      <c r="J11" s="8"/>
      <c r="K11" s="8"/>
      <c r="L11" s="8"/>
      <c r="M11" s="8"/>
      <c r="N11" s="8"/>
      <c r="O11" s="8"/>
      <c r="P11" s="8"/>
      <c r="Q11" s="8"/>
      <c r="R11" s="8"/>
      <c r="S11" s="8"/>
      <c r="T11" s="8"/>
    </row>
    <row r="12" spans="1:48" ht="27" customHeight="1" thickBot="1" x14ac:dyDescent="0.4">
      <c r="A12" s="7"/>
      <c r="B12" s="17"/>
      <c r="C12" s="20" t="s">
        <v>180</v>
      </c>
      <c r="D12" s="49"/>
      <c r="E12" s="37"/>
      <c r="F12" s="5"/>
      <c r="G12" s="9"/>
      <c r="H12" s="9"/>
      <c r="I12" s="9"/>
      <c r="J12" s="9"/>
      <c r="K12" s="9"/>
      <c r="L12" s="9"/>
      <c r="M12" s="9"/>
      <c r="N12" s="9"/>
      <c r="O12" s="9"/>
      <c r="P12" s="9"/>
      <c r="Q12" s="9"/>
      <c r="R12" s="9"/>
      <c r="S12" s="9"/>
      <c r="T12" s="9"/>
      <c r="U12" s="9"/>
    </row>
    <row r="13" spans="1:48" s="78" customFormat="1" ht="23.25" customHeight="1" x14ac:dyDescent="0.4">
      <c r="A13" s="111" t="s">
        <v>3</v>
      </c>
      <c r="B13" s="112" t="s">
        <v>4</v>
      </c>
      <c r="C13" s="113" t="s">
        <v>31</v>
      </c>
      <c r="D13" s="114" t="s">
        <v>0</v>
      </c>
      <c r="E13" s="115" t="s">
        <v>1</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row>
    <row r="14" spans="1:48" s="109" customFormat="1" ht="68.25" customHeight="1" x14ac:dyDescent="0.35">
      <c r="A14" s="132" t="s">
        <v>41</v>
      </c>
      <c r="B14" s="134">
        <v>44684</v>
      </c>
      <c r="C14" s="132" t="s">
        <v>92</v>
      </c>
      <c r="D14" s="132" t="s">
        <v>40</v>
      </c>
      <c r="E14" s="144">
        <v>101834</v>
      </c>
      <c r="F14" s="123"/>
      <c r="G14" s="123"/>
      <c r="H14" s="123"/>
      <c r="I14" s="123"/>
      <c r="J14" s="123"/>
      <c r="K14" s="123"/>
      <c r="L14" s="123"/>
      <c r="M14" s="123"/>
      <c r="N14" s="123"/>
      <c r="O14" s="123"/>
      <c r="P14" s="123"/>
      <c r="Q14" s="123"/>
      <c r="R14" s="123"/>
      <c r="S14" s="140"/>
      <c r="T14" s="123"/>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row>
    <row r="15" spans="1:48" ht="102" x14ac:dyDescent="0.35">
      <c r="A15" s="132" t="s">
        <v>42</v>
      </c>
      <c r="B15" s="134">
        <v>44684</v>
      </c>
      <c r="C15" s="132" t="s">
        <v>93</v>
      </c>
      <c r="D15" s="132" t="s">
        <v>142</v>
      </c>
      <c r="E15" s="144">
        <v>27966</v>
      </c>
      <c r="F15" s="127"/>
      <c r="G15" s="127"/>
      <c r="H15" s="127"/>
      <c r="I15" s="127"/>
      <c r="J15" s="127"/>
      <c r="K15" s="127"/>
      <c r="L15" s="127"/>
      <c r="M15" s="127"/>
      <c r="N15" s="127"/>
      <c r="O15" s="127"/>
      <c r="P15" s="127"/>
      <c r="Q15" s="127"/>
      <c r="R15" s="127"/>
      <c r="S15" s="141"/>
    </row>
    <row r="16" spans="1:48" ht="79.5" customHeight="1" x14ac:dyDescent="0.35">
      <c r="A16" s="132" t="s">
        <v>43</v>
      </c>
      <c r="B16" s="134">
        <v>44685</v>
      </c>
      <c r="C16" s="132" t="s">
        <v>94</v>
      </c>
      <c r="D16" s="132" t="s">
        <v>143</v>
      </c>
      <c r="E16" s="144">
        <v>162000</v>
      </c>
      <c r="F16" s="127"/>
      <c r="G16" s="127"/>
      <c r="H16" s="127"/>
      <c r="I16" s="127"/>
      <c r="J16" s="127"/>
      <c r="K16" s="127"/>
      <c r="L16" s="127"/>
      <c r="M16" s="127"/>
      <c r="N16" s="127"/>
      <c r="O16" s="127"/>
      <c r="P16" s="127"/>
      <c r="Q16" s="127"/>
      <c r="R16" s="127"/>
      <c r="S16" s="141"/>
    </row>
    <row r="17" spans="1:19" ht="108" customHeight="1" x14ac:dyDescent="0.35">
      <c r="A17" s="133" t="s">
        <v>44</v>
      </c>
      <c r="B17" s="135">
        <v>44685</v>
      </c>
      <c r="C17" s="133" t="s">
        <v>95</v>
      </c>
      <c r="D17" s="133" t="s">
        <v>144</v>
      </c>
      <c r="E17" s="145">
        <v>115000</v>
      </c>
      <c r="F17" s="127"/>
      <c r="G17" s="127"/>
      <c r="H17" s="127"/>
      <c r="I17" s="127"/>
      <c r="J17" s="127"/>
      <c r="K17" s="127"/>
      <c r="L17" s="127"/>
      <c r="M17" s="127"/>
      <c r="N17" s="127"/>
      <c r="O17" s="127"/>
      <c r="P17" s="127"/>
      <c r="Q17" s="127"/>
      <c r="R17" s="127"/>
      <c r="S17" s="141"/>
    </row>
    <row r="18" spans="1:19" ht="76.5" x14ac:dyDescent="0.35">
      <c r="A18" s="133" t="s">
        <v>45</v>
      </c>
      <c r="B18" s="135">
        <v>44685</v>
      </c>
      <c r="C18" s="133" t="s">
        <v>96</v>
      </c>
      <c r="D18" s="133" t="s">
        <v>145</v>
      </c>
      <c r="E18" s="145">
        <v>115000</v>
      </c>
      <c r="F18" s="127"/>
      <c r="G18" s="127"/>
      <c r="H18" s="127"/>
      <c r="I18" s="127"/>
      <c r="J18" s="127"/>
      <c r="K18" s="127"/>
      <c r="L18" s="127"/>
      <c r="M18" s="127"/>
      <c r="N18" s="127"/>
      <c r="O18" s="127"/>
      <c r="P18" s="127"/>
      <c r="Q18" s="127"/>
      <c r="R18" s="127"/>
      <c r="S18" s="141"/>
    </row>
    <row r="19" spans="1:19" ht="102" x14ac:dyDescent="0.35">
      <c r="A19" s="133" t="s">
        <v>46</v>
      </c>
      <c r="B19" s="135">
        <v>44686</v>
      </c>
      <c r="C19" s="133" t="s">
        <v>97</v>
      </c>
      <c r="D19" s="133" t="s">
        <v>34</v>
      </c>
      <c r="E19" s="145">
        <v>80682.5</v>
      </c>
      <c r="F19" s="127"/>
      <c r="G19" s="127"/>
      <c r="H19" s="127"/>
      <c r="I19" s="127"/>
      <c r="J19" s="127"/>
      <c r="K19" s="127"/>
      <c r="L19" s="127"/>
      <c r="M19" s="127"/>
      <c r="N19" s="127"/>
      <c r="O19" s="127"/>
      <c r="P19" s="127"/>
      <c r="Q19" s="127"/>
      <c r="R19" s="127"/>
      <c r="S19" s="141"/>
    </row>
    <row r="20" spans="1:19" ht="102" x14ac:dyDescent="0.35">
      <c r="A20" s="133" t="s">
        <v>47</v>
      </c>
      <c r="B20" s="135">
        <v>44686</v>
      </c>
      <c r="C20" s="133" t="s">
        <v>98</v>
      </c>
      <c r="D20" s="133" t="s">
        <v>146</v>
      </c>
      <c r="E20" s="145">
        <v>153046</v>
      </c>
      <c r="F20" s="127"/>
      <c r="G20" s="127"/>
      <c r="H20" s="127"/>
      <c r="I20" s="127"/>
      <c r="J20" s="127"/>
      <c r="K20" s="127"/>
      <c r="L20" s="127"/>
      <c r="M20" s="127"/>
      <c r="N20" s="127"/>
      <c r="O20" s="127"/>
      <c r="P20" s="127"/>
      <c r="Q20" s="127"/>
      <c r="R20" s="127"/>
      <c r="S20" s="141"/>
    </row>
    <row r="21" spans="1:19" ht="106.5" customHeight="1" x14ac:dyDescent="0.35">
      <c r="A21" s="133" t="s">
        <v>48</v>
      </c>
      <c r="B21" s="135">
        <v>44686</v>
      </c>
      <c r="C21" s="133" t="s">
        <v>99</v>
      </c>
      <c r="D21" s="133" t="s">
        <v>147</v>
      </c>
      <c r="E21" s="145">
        <v>115000</v>
      </c>
      <c r="F21" s="127"/>
      <c r="G21" s="127"/>
      <c r="H21" s="127"/>
      <c r="I21" s="127"/>
      <c r="J21" s="127"/>
      <c r="K21" s="127"/>
      <c r="L21" s="127"/>
      <c r="M21" s="127"/>
      <c r="N21" s="127"/>
      <c r="O21" s="127"/>
      <c r="P21" s="127"/>
      <c r="Q21" s="127"/>
      <c r="R21" s="127"/>
      <c r="S21" s="141"/>
    </row>
    <row r="22" spans="1:19" ht="106.5" customHeight="1" x14ac:dyDescent="0.35">
      <c r="A22" s="133" t="s">
        <v>49</v>
      </c>
      <c r="B22" s="135">
        <v>44686</v>
      </c>
      <c r="C22" s="133" t="s">
        <v>100</v>
      </c>
      <c r="D22" s="133" t="s">
        <v>148</v>
      </c>
      <c r="E22" s="145">
        <v>115000</v>
      </c>
      <c r="F22" s="127"/>
      <c r="G22" s="127"/>
      <c r="H22" s="127"/>
      <c r="I22" s="127"/>
      <c r="J22" s="127"/>
      <c r="K22" s="127"/>
      <c r="L22" s="127"/>
      <c r="M22" s="127"/>
      <c r="N22" s="127"/>
      <c r="O22" s="127"/>
      <c r="P22" s="127"/>
      <c r="Q22" s="127"/>
      <c r="R22" s="127"/>
      <c r="S22" s="141"/>
    </row>
    <row r="23" spans="1:19" ht="108" customHeight="1" x14ac:dyDescent="0.35">
      <c r="A23" s="133" t="s">
        <v>50</v>
      </c>
      <c r="B23" s="135">
        <v>44686</v>
      </c>
      <c r="C23" s="133" t="s">
        <v>101</v>
      </c>
      <c r="D23" s="133" t="s">
        <v>149</v>
      </c>
      <c r="E23" s="145">
        <v>115000</v>
      </c>
      <c r="F23" s="127"/>
      <c r="G23" s="127"/>
      <c r="H23" s="127"/>
      <c r="I23" s="127"/>
      <c r="J23" s="127"/>
      <c r="K23" s="127"/>
      <c r="L23" s="127"/>
      <c r="M23" s="127"/>
      <c r="N23" s="127"/>
      <c r="O23" s="127"/>
      <c r="P23" s="127"/>
      <c r="Q23" s="127"/>
      <c r="R23" s="127"/>
      <c r="S23" s="141"/>
    </row>
    <row r="24" spans="1:19" ht="102" x14ac:dyDescent="0.35">
      <c r="A24" s="133" t="s">
        <v>51</v>
      </c>
      <c r="B24" s="135">
        <v>44686</v>
      </c>
      <c r="C24" s="133" t="s">
        <v>102</v>
      </c>
      <c r="D24" s="133" t="s">
        <v>146</v>
      </c>
      <c r="E24" s="145">
        <v>164000</v>
      </c>
      <c r="F24" s="127"/>
      <c r="G24" s="127"/>
      <c r="H24" s="127"/>
      <c r="I24" s="127"/>
      <c r="J24" s="127"/>
      <c r="K24" s="127"/>
      <c r="L24" s="127"/>
      <c r="M24" s="127"/>
      <c r="N24" s="127"/>
      <c r="O24" s="127"/>
      <c r="P24" s="127"/>
      <c r="Q24" s="127"/>
      <c r="R24" s="127"/>
      <c r="S24" s="141"/>
    </row>
    <row r="25" spans="1:19" ht="109.5" customHeight="1" x14ac:dyDescent="0.35">
      <c r="A25" s="133" t="s">
        <v>52</v>
      </c>
      <c r="B25" s="135">
        <v>44687</v>
      </c>
      <c r="C25" s="133" t="s">
        <v>103</v>
      </c>
      <c r="D25" s="133" t="s">
        <v>150</v>
      </c>
      <c r="E25" s="145">
        <v>164020</v>
      </c>
      <c r="F25" s="127"/>
      <c r="G25" s="127"/>
      <c r="H25" s="127"/>
      <c r="I25" s="127"/>
      <c r="J25" s="127"/>
      <c r="K25" s="127"/>
      <c r="L25" s="127"/>
      <c r="M25" s="127"/>
      <c r="N25" s="127"/>
      <c r="O25" s="127"/>
      <c r="P25" s="127"/>
      <c r="Q25" s="127"/>
      <c r="R25" s="127"/>
      <c r="S25" s="141"/>
    </row>
    <row r="26" spans="1:19" ht="33" customHeight="1" x14ac:dyDescent="0.35">
      <c r="A26" s="133" t="s">
        <v>53</v>
      </c>
      <c r="B26" s="135">
        <v>44687</v>
      </c>
      <c r="C26" s="133" t="s">
        <v>104</v>
      </c>
      <c r="D26" s="133" t="s">
        <v>151</v>
      </c>
      <c r="E26" s="145">
        <v>156409</v>
      </c>
      <c r="F26" s="127"/>
      <c r="G26" s="127"/>
      <c r="H26" s="127"/>
      <c r="I26" s="127"/>
      <c r="J26" s="127"/>
      <c r="K26" s="127"/>
      <c r="L26" s="127"/>
      <c r="M26" s="127"/>
      <c r="N26" s="127"/>
      <c r="O26" s="127"/>
      <c r="P26" s="127"/>
      <c r="Q26" s="127"/>
      <c r="R26" s="127"/>
      <c r="S26" s="141"/>
    </row>
    <row r="27" spans="1:19" ht="102" x14ac:dyDescent="0.35">
      <c r="A27" s="133" t="s">
        <v>54</v>
      </c>
      <c r="B27" s="135">
        <v>44687</v>
      </c>
      <c r="C27" s="133" t="s">
        <v>105</v>
      </c>
      <c r="D27" s="133" t="s">
        <v>152</v>
      </c>
      <c r="E27" s="145">
        <v>63248</v>
      </c>
      <c r="F27" s="127"/>
      <c r="G27" s="127"/>
      <c r="H27" s="127"/>
      <c r="I27" s="127"/>
      <c r="J27" s="127"/>
      <c r="K27" s="127"/>
      <c r="L27" s="127"/>
      <c r="M27" s="127"/>
      <c r="N27" s="127"/>
      <c r="O27" s="127"/>
      <c r="P27" s="127"/>
      <c r="Q27" s="127"/>
      <c r="R27" s="127"/>
      <c r="S27" s="141"/>
    </row>
    <row r="28" spans="1:19" ht="83.25" customHeight="1" x14ac:dyDescent="0.35">
      <c r="A28" s="133" t="s">
        <v>55</v>
      </c>
      <c r="B28" s="135">
        <v>44687</v>
      </c>
      <c r="C28" s="133" t="s">
        <v>106</v>
      </c>
      <c r="D28" s="133" t="s">
        <v>153</v>
      </c>
      <c r="E28" s="145">
        <v>163328</v>
      </c>
      <c r="F28" s="127"/>
      <c r="G28" s="127"/>
      <c r="H28" s="127"/>
      <c r="I28" s="127"/>
      <c r="J28" s="127"/>
      <c r="K28" s="127"/>
      <c r="L28" s="127"/>
      <c r="M28" s="127"/>
      <c r="N28" s="127"/>
      <c r="O28" s="127"/>
      <c r="P28" s="127"/>
      <c r="Q28" s="127"/>
      <c r="R28" s="127"/>
      <c r="S28" s="141"/>
    </row>
    <row r="29" spans="1:19" ht="50.25" customHeight="1" x14ac:dyDescent="0.35">
      <c r="A29" s="142" t="s">
        <v>56</v>
      </c>
      <c r="B29" s="136">
        <v>44690</v>
      </c>
      <c r="C29" s="137" t="s">
        <v>107</v>
      </c>
      <c r="D29" s="138" t="s">
        <v>154</v>
      </c>
      <c r="E29" s="143">
        <v>8195.1</v>
      </c>
      <c r="F29" s="127"/>
      <c r="G29" s="127"/>
      <c r="H29" s="127"/>
      <c r="I29" s="127"/>
      <c r="J29" s="127"/>
      <c r="K29" s="127"/>
      <c r="L29" s="127"/>
      <c r="M29" s="127"/>
      <c r="N29" s="127"/>
      <c r="O29" s="127"/>
      <c r="P29" s="127"/>
      <c r="Q29" s="127"/>
      <c r="R29" s="127"/>
      <c r="S29" s="141"/>
    </row>
    <row r="30" spans="1:19" ht="103.5" customHeight="1" x14ac:dyDescent="0.35">
      <c r="A30" s="142" t="s">
        <v>57</v>
      </c>
      <c r="B30" s="136">
        <v>44690</v>
      </c>
      <c r="C30" s="137" t="s">
        <v>108</v>
      </c>
      <c r="D30" s="138" t="s">
        <v>155</v>
      </c>
      <c r="E30" s="143">
        <v>72298</v>
      </c>
      <c r="F30" s="127"/>
      <c r="G30" s="127"/>
      <c r="H30" s="127"/>
      <c r="I30" s="127"/>
      <c r="J30" s="127"/>
      <c r="K30" s="127"/>
      <c r="L30" s="127"/>
      <c r="M30" s="127"/>
      <c r="N30" s="127"/>
      <c r="O30" s="127"/>
      <c r="P30" s="127"/>
      <c r="Q30" s="127"/>
      <c r="R30" s="127"/>
      <c r="S30" s="141"/>
    </row>
    <row r="31" spans="1:19" ht="60.75" customHeight="1" x14ac:dyDescent="0.35">
      <c r="A31" s="142" t="s">
        <v>58</v>
      </c>
      <c r="B31" s="136">
        <v>44690</v>
      </c>
      <c r="C31" s="137" t="s">
        <v>109</v>
      </c>
      <c r="D31" s="138" t="s">
        <v>156</v>
      </c>
      <c r="E31" s="143">
        <v>153127.42000000001</v>
      </c>
      <c r="F31" s="127"/>
      <c r="G31" s="127"/>
      <c r="H31" s="127"/>
      <c r="I31" s="127"/>
      <c r="J31" s="127"/>
      <c r="K31" s="127"/>
      <c r="L31" s="127"/>
      <c r="M31" s="127"/>
      <c r="N31" s="127"/>
      <c r="O31" s="127"/>
      <c r="P31" s="127"/>
      <c r="Q31" s="127"/>
      <c r="R31" s="127"/>
      <c r="S31" s="141"/>
    </row>
    <row r="32" spans="1:19" ht="63" customHeight="1" x14ac:dyDescent="0.35">
      <c r="A32" s="142" t="s">
        <v>59</v>
      </c>
      <c r="B32" s="136">
        <v>44691</v>
      </c>
      <c r="C32" s="137" t="s">
        <v>110</v>
      </c>
      <c r="D32" s="138" t="s">
        <v>157</v>
      </c>
      <c r="E32" s="143">
        <v>6700</v>
      </c>
      <c r="F32" s="127"/>
      <c r="G32" s="127"/>
      <c r="H32" s="127"/>
      <c r="I32" s="127"/>
      <c r="J32" s="127"/>
      <c r="K32" s="127"/>
      <c r="L32" s="127"/>
      <c r="M32" s="127"/>
      <c r="N32" s="127"/>
      <c r="O32" s="127"/>
      <c r="P32" s="127"/>
      <c r="Q32" s="127"/>
      <c r="R32" s="127"/>
      <c r="S32" s="141"/>
    </row>
    <row r="33" spans="1:19" ht="80.25" customHeight="1" x14ac:dyDescent="0.35">
      <c r="A33" s="142" t="s">
        <v>60</v>
      </c>
      <c r="B33" s="136">
        <v>44692</v>
      </c>
      <c r="C33" s="137" t="s">
        <v>111</v>
      </c>
      <c r="D33" s="138" t="s">
        <v>158</v>
      </c>
      <c r="E33" s="143">
        <v>30090</v>
      </c>
      <c r="F33" s="127"/>
      <c r="G33" s="127"/>
      <c r="H33" s="127"/>
      <c r="I33" s="127"/>
      <c r="J33" s="127"/>
      <c r="K33" s="127"/>
      <c r="L33" s="127"/>
      <c r="M33" s="127"/>
      <c r="N33" s="127"/>
      <c r="O33" s="127"/>
      <c r="P33" s="127"/>
      <c r="Q33" s="127"/>
      <c r="R33" s="127"/>
      <c r="S33" s="141"/>
    </row>
    <row r="34" spans="1:19" ht="62.25" customHeight="1" x14ac:dyDescent="0.35">
      <c r="A34" s="142" t="s">
        <v>61</v>
      </c>
      <c r="B34" s="136">
        <v>44693</v>
      </c>
      <c r="C34" s="137" t="s">
        <v>112</v>
      </c>
      <c r="D34" s="138" t="s">
        <v>159</v>
      </c>
      <c r="E34" s="143">
        <v>157908.78</v>
      </c>
      <c r="F34" s="127"/>
      <c r="G34" s="127"/>
      <c r="H34" s="127"/>
      <c r="I34" s="127"/>
      <c r="J34" s="127"/>
      <c r="K34" s="127"/>
      <c r="L34" s="127"/>
      <c r="M34" s="127"/>
      <c r="N34" s="127"/>
      <c r="O34" s="127"/>
      <c r="P34" s="127"/>
      <c r="Q34" s="127"/>
      <c r="R34" s="127"/>
      <c r="S34" s="141"/>
    </row>
    <row r="35" spans="1:19" ht="76.5" x14ac:dyDescent="0.35">
      <c r="A35" s="142" t="s">
        <v>62</v>
      </c>
      <c r="B35" s="136">
        <v>44693</v>
      </c>
      <c r="C35" s="137" t="s">
        <v>113</v>
      </c>
      <c r="D35" s="138" t="s">
        <v>160</v>
      </c>
      <c r="E35" s="143">
        <v>99120</v>
      </c>
      <c r="F35" s="127"/>
      <c r="G35" s="127"/>
      <c r="H35" s="127"/>
      <c r="I35" s="127"/>
      <c r="J35" s="127"/>
      <c r="K35" s="127"/>
      <c r="L35" s="127"/>
      <c r="M35" s="127"/>
      <c r="N35" s="127"/>
      <c r="O35" s="127"/>
      <c r="P35" s="127"/>
      <c r="Q35" s="127"/>
      <c r="R35" s="127"/>
      <c r="S35" s="141"/>
    </row>
    <row r="36" spans="1:19" ht="76.5" x14ac:dyDescent="0.35">
      <c r="A36" s="142" t="s">
        <v>63</v>
      </c>
      <c r="B36" s="136">
        <v>44693</v>
      </c>
      <c r="C36" s="137" t="s">
        <v>114</v>
      </c>
      <c r="D36" s="138" t="s">
        <v>160</v>
      </c>
      <c r="E36" s="143">
        <v>121245</v>
      </c>
      <c r="F36" s="127"/>
      <c r="G36" s="127"/>
      <c r="H36" s="127"/>
      <c r="I36" s="127"/>
      <c r="J36" s="127"/>
      <c r="K36" s="127"/>
      <c r="L36" s="127"/>
      <c r="M36" s="127"/>
      <c r="N36" s="127"/>
      <c r="O36" s="127"/>
      <c r="P36" s="127"/>
      <c r="Q36" s="127"/>
      <c r="R36" s="127"/>
      <c r="S36" s="141"/>
    </row>
    <row r="37" spans="1:19" ht="75" customHeight="1" x14ac:dyDescent="0.35">
      <c r="A37" s="142" t="s">
        <v>64</v>
      </c>
      <c r="B37" s="136">
        <v>44693</v>
      </c>
      <c r="C37" s="137" t="s">
        <v>115</v>
      </c>
      <c r="D37" s="138" t="s">
        <v>161</v>
      </c>
      <c r="E37" s="143">
        <v>132573</v>
      </c>
      <c r="F37" s="127"/>
      <c r="G37" s="127"/>
      <c r="H37" s="127"/>
      <c r="I37" s="127"/>
      <c r="J37" s="127"/>
      <c r="K37" s="127"/>
      <c r="L37" s="127"/>
      <c r="M37" s="127"/>
      <c r="N37" s="127"/>
      <c r="O37" s="127"/>
      <c r="P37" s="127"/>
      <c r="Q37" s="127"/>
      <c r="R37" s="127"/>
      <c r="S37" s="141"/>
    </row>
    <row r="38" spans="1:19" ht="102" x14ac:dyDescent="0.35">
      <c r="A38" s="142" t="s">
        <v>65</v>
      </c>
      <c r="B38" s="136">
        <v>44694</v>
      </c>
      <c r="C38" s="137" t="s">
        <v>116</v>
      </c>
      <c r="D38" s="138" t="s">
        <v>162</v>
      </c>
      <c r="E38" s="143">
        <v>138060</v>
      </c>
      <c r="F38" s="127"/>
      <c r="G38" s="127"/>
      <c r="H38" s="127"/>
      <c r="I38" s="127"/>
      <c r="J38" s="127"/>
      <c r="K38" s="127"/>
      <c r="L38" s="127"/>
      <c r="M38" s="127"/>
      <c r="N38" s="127"/>
      <c r="O38" s="127"/>
      <c r="P38" s="127"/>
      <c r="Q38" s="127"/>
      <c r="R38" s="127"/>
      <c r="S38" s="141"/>
    </row>
    <row r="39" spans="1:19" ht="105" customHeight="1" x14ac:dyDescent="0.35">
      <c r="A39" s="142" t="s">
        <v>66</v>
      </c>
      <c r="B39" s="136">
        <v>44694</v>
      </c>
      <c r="C39" s="137" t="s">
        <v>117</v>
      </c>
      <c r="D39" s="138" t="s">
        <v>163</v>
      </c>
      <c r="E39" s="143">
        <v>75472.800000000003</v>
      </c>
      <c r="F39" s="127"/>
      <c r="G39" s="127"/>
      <c r="H39" s="127"/>
      <c r="I39" s="127"/>
      <c r="J39" s="127"/>
      <c r="K39" s="127"/>
      <c r="L39" s="127"/>
      <c r="M39" s="127"/>
      <c r="N39" s="127"/>
      <c r="O39" s="127"/>
      <c r="P39" s="127"/>
      <c r="Q39" s="127"/>
      <c r="R39" s="127"/>
      <c r="S39" s="141"/>
    </row>
    <row r="40" spans="1:19" ht="76.5" customHeight="1" x14ac:dyDescent="0.35">
      <c r="A40" s="142" t="s">
        <v>67</v>
      </c>
      <c r="B40" s="136">
        <v>44697</v>
      </c>
      <c r="C40" s="137" t="s">
        <v>118</v>
      </c>
      <c r="D40" s="138" t="s">
        <v>164</v>
      </c>
      <c r="E40" s="143">
        <v>15991</v>
      </c>
      <c r="F40" s="127"/>
      <c r="G40" s="127"/>
      <c r="H40" s="127"/>
      <c r="I40" s="127"/>
      <c r="J40" s="127"/>
      <c r="K40" s="127"/>
      <c r="L40" s="127"/>
      <c r="M40" s="127"/>
      <c r="N40" s="127"/>
      <c r="O40" s="127"/>
      <c r="P40" s="127"/>
      <c r="Q40" s="127"/>
      <c r="R40" s="127"/>
      <c r="S40" s="141"/>
    </row>
    <row r="41" spans="1:19" ht="59.25" customHeight="1" x14ac:dyDescent="0.35">
      <c r="A41" s="142" t="s">
        <v>68</v>
      </c>
      <c r="B41" s="136">
        <v>44697</v>
      </c>
      <c r="C41" s="137" t="s">
        <v>119</v>
      </c>
      <c r="D41" s="138" t="s">
        <v>165</v>
      </c>
      <c r="E41" s="143">
        <v>161567</v>
      </c>
      <c r="F41" s="127"/>
      <c r="G41" s="127"/>
      <c r="H41" s="127"/>
      <c r="I41" s="127"/>
      <c r="J41" s="127"/>
      <c r="K41" s="127"/>
      <c r="L41" s="127"/>
      <c r="M41" s="127"/>
      <c r="N41" s="127"/>
      <c r="O41" s="127"/>
      <c r="P41" s="127"/>
      <c r="Q41" s="127"/>
      <c r="R41" s="127"/>
      <c r="S41" s="141"/>
    </row>
    <row r="42" spans="1:19" ht="76.5" x14ac:dyDescent="0.35">
      <c r="A42" s="142" t="s">
        <v>69</v>
      </c>
      <c r="B42" s="136">
        <v>44698</v>
      </c>
      <c r="C42" s="137" t="s">
        <v>120</v>
      </c>
      <c r="D42" s="138" t="s">
        <v>166</v>
      </c>
      <c r="E42" s="143">
        <v>20060</v>
      </c>
      <c r="F42" s="127"/>
      <c r="G42" s="127"/>
      <c r="H42" s="127"/>
      <c r="I42" s="127"/>
      <c r="J42" s="127"/>
      <c r="K42" s="127"/>
      <c r="L42" s="127"/>
      <c r="M42" s="127"/>
      <c r="N42" s="127"/>
      <c r="O42" s="127"/>
      <c r="P42" s="127"/>
      <c r="Q42" s="127"/>
      <c r="R42" s="127"/>
      <c r="S42" s="141"/>
    </row>
    <row r="43" spans="1:19" ht="102" x14ac:dyDescent="0.35">
      <c r="A43" s="142" t="s">
        <v>70</v>
      </c>
      <c r="B43" s="136">
        <v>44699</v>
      </c>
      <c r="C43" s="137" t="s">
        <v>121</v>
      </c>
      <c r="D43" s="138" t="s">
        <v>167</v>
      </c>
      <c r="E43" s="143">
        <v>77408</v>
      </c>
      <c r="F43" s="127"/>
      <c r="G43" s="127"/>
      <c r="H43" s="127"/>
      <c r="I43" s="127"/>
      <c r="J43" s="127"/>
      <c r="K43" s="127"/>
      <c r="L43" s="127"/>
      <c r="M43" s="127"/>
      <c r="N43" s="127"/>
      <c r="O43" s="127"/>
      <c r="P43" s="127"/>
      <c r="Q43" s="127"/>
      <c r="R43" s="127"/>
      <c r="S43" s="141"/>
    </row>
    <row r="44" spans="1:19" ht="82.5" customHeight="1" x14ac:dyDescent="0.35">
      <c r="A44" s="142" t="s">
        <v>71</v>
      </c>
      <c r="B44" s="136">
        <v>44701</v>
      </c>
      <c r="C44" s="137" t="s">
        <v>122</v>
      </c>
      <c r="D44" s="138" t="s">
        <v>168</v>
      </c>
      <c r="E44" s="143">
        <v>43394.5</v>
      </c>
      <c r="F44" s="127"/>
      <c r="G44" s="127"/>
      <c r="H44" s="127"/>
      <c r="I44" s="127"/>
      <c r="J44" s="127"/>
      <c r="K44" s="127"/>
      <c r="L44" s="127"/>
      <c r="M44" s="127"/>
      <c r="N44" s="127"/>
      <c r="O44" s="127"/>
      <c r="P44" s="127"/>
      <c r="Q44" s="127"/>
      <c r="R44" s="127"/>
      <c r="S44" s="141"/>
    </row>
    <row r="45" spans="1:19" ht="76.5" x14ac:dyDescent="0.35">
      <c r="A45" s="142" t="s">
        <v>72</v>
      </c>
      <c r="B45" s="136">
        <v>44701</v>
      </c>
      <c r="C45" s="137" t="s">
        <v>123</v>
      </c>
      <c r="D45" s="138" t="s">
        <v>167</v>
      </c>
      <c r="E45" s="143">
        <v>41619</v>
      </c>
      <c r="F45" s="127"/>
      <c r="G45" s="127"/>
      <c r="H45" s="127"/>
      <c r="I45" s="127"/>
      <c r="J45" s="127"/>
      <c r="K45" s="127"/>
      <c r="L45" s="127"/>
      <c r="M45" s="127"/>
      <c r="N45" s="127"/>
      <c r="O45" s="127"/>
      <c r="P45" s="127"/>
      <c r="Q45" s="127"/>
      <c r="R45" s="127"/>
      <c r="S45" s="141"/>
    </row>
    <row r="46" spans="1:19" ht="84" customHeight="1" x14ac:dyDescent="0.35">
      <c r="A46" s="142" t="s">
        <v>73</v>
      </c>
      <c r="B46" s="136">
        <v>44701</v>
      </c>
      <c r="C46" s="137" t="s">
        <v>124</v>
      </c>
      <c r="D46" s="138" t="s">
        <v>35</v>
      </c>
      <c r="E46" s="143">
        <v>61454</v>
      </c>
      <c r="F46" s="127"/>
      <c r="G46" s="127"/>
      <c r="H46" s="127"/>
      <c r="I46" s="127"/>
      <c r="J46" s="127"/>
      <c r="K46" s="127"/>
      <c r="L46" s="127"/>
      <c r="M46" s="127"/>
      <c r="N46" s="127"/>
      <c r="O46" s="127"/>
      <c r="P46" s="127"/>
      <c r="Q46" s="127"/>
      <c r="R46" s="127"/>
      <c r="S46" s="141"/>
    </row>
    <row r="47" spans="1:19" ht="102" x14ac:dyDescent="0.35">
      <c r="A47" s="142" t="s">
        <v>74</v>
      </c>
      <c r="B47" s="136">
        <v>44704</v>
      </c>
      <c r="C47" s="137" t="s">
        <v>125</v>
      </c>
      <c r="D47" s="138" t="s">
        <v>169</v>
      </c>
      <c r="E47" s="143">
        <v>36250</v>
      </c>
      <c r="F47" s="127"/>
      <c r="G47" s="127"/>
      <c r="H47" s="127"/>
      <c r="I47" s="127"/>
      <c r="J47" s="127"/>
      <c r="K47" s="127"/>
      <c r="L47" s="127"/>
      <c r="M47" s="127"/>
      <c r="N47" s="127"/>
      <c r="O47" s="127"/>
      <c r="P47" s="127"/>
      <c r="Q47" s="127"/>
      <c r="R47" s="127"/>
      <c r="S47" s="141"/>
    </row>
    <row r="48" spans="1:19" ht="63" customHeight="1" x14ac:dyDescent="0.35">
      <c r="A48" s="142" t="s">
        <v>75</v>
      </c>
      <c r="B48" s="136">
        <v>44704</v>
      </c>
      <c r="C48" s="137" t="s">
        <v>126</v>
      </c>
      <c r="D48" s="138" t="s">
        <v>39</v>
      </c>
      <c r="E48" s="143">
        <v>156350</v>
      </c>
      <c r="F48" s="127"/>
      <c r="G48" s="127"/>
      <c r="H48" s="127"/>
      <c r="I48" s="127"/>
      <c r="J48" s="127"/>
      <c r="K48" s="127"/>
      <c r="L48" s="127"/>
      <c r="M48" s="127"/>
      <c r="N48" s="127"/>
      <c r="O48" s="127"/>
      <c r="P48" s="127"/>
      <c r="Q48" s="127"/>
      <c r="R48" s="127"/>
      <c r="S48" s="141"/>
    </row>
    <row r="49" spans="1:19" ht="76.5" x14ac:dyDescent="0.35">
      <c r="A49" s="142" t="s">
        <v>76</v>
      </c>
      <c r="B49" s="136">
        <v>44704</v>
      </c>
      <c r="C49" s="137" t="s">
        <v>127</v>
      </c>
      <c r="D49" s="138" t="s">
        <v>170</v>
      </c>
      <c r="E49" s="143">
        <v>134874</v>
      </c>
      <c r="F49" s="127"/>
      <c r="G49" s="127"/>
      <c r="H49" s="127"/>
      <c r="I49" s="127"/>
      <c r="J49" s="127"/>
      <c r="K49" s="127"/>
      <c r="L49" s="127"/>
      <c r="M49" s="127"/>
      <c r="N49" s="127"/>
      <c r="O49" s="127"/>
      <c r="P49" s="127"/>
      <c r="Q49" s="127"/>
      <c r="R49" s="127"/>
      <c r="S49" s="141"/>
    </row>
    <row r="50" spans="1:19" ht="102" x14ac:dyDescent="0.35">
      <c r="A50" s="142" t="s">
        <v>77</v>
      </c>
      <c r="B50" s="136">
        <v>44705</v>
      </c>
      <c r="C50" s="137" t="s">
        <v>128</v>
      </c>
      <c r="D50" s="138" t="s">
        <v>171</v>
      </c>
      <c r="E50" s="143">
        <v>128856</v>
      </c>
      <c r="F50" s="127"/>
      <c r="G50" s="127"/>
      <c r="H50" s="127"/>
      <c r="I50" s="127"/>
      <c r="J50" s="127"/>
      <c r="K50" s="127"/>
      <c r="L50" s="127"/>
      <c r="M50" s="127"/>
      <c r="N50" s="127"/>
      <c r="O50" s="127"/>
      <c r="P50" s="127"/>
      <c r="Q50" s="127"/>
      <c r="R50" s="127"/>
      <c r="S50" s="141"/>
    </row>
    <row r="51" spans="1:19" ht="76.5" x14ac:dyDescent="0.35">
      <c r="A51" s="142" t="s">
        <v>78</v>
      </c>
      <c r="B51" s="136">
        <v>44706</v>
      </c>
      <c r="C51" s="137" t="s">
        <v>129</v>
      </c>
      <c r="D51" s="138" t="s">
        <v>32</v>
      </c>
      <c r="E51" s="143">
        <v>7362</v>
      </c>
      <c r="F51" s="127"/>
      <c r="G51" s="127"/>
      <c r="H51" s="127"/>
      <c r="I51" s="127"/>
      <c r="J51" s="127"/>
      <c r="K51" s="127"/>
      <c r="L51" s="127"/>
      <c r="M51" s="127"/>
      <c r="N51" s="127"/>
      <c r="O51" s="127"/>
      <c r="P51" s="127"/>
      <c r="Q51" s="127"/>
      <c r="R51" s="127"/>
      <c r="S51" s="141"/>
    </row>
    <row r="52" spans="1:19" ht="88.5" customHeight="1" x14ac:dyDescent="0.35">
      <c r="A52" s="142" t="s">
        <v>79</v>
      </c>
      <c r="B52" s="136">
        <v>44706</v>
      </c>
      <c r="C52" s="137" t="s">
        <v>130</v>
      </c>
      <c r="D52" s="138" t="s">
        <v>172</v>
      </c>
      <c r="E52" s="143">
        <v>33125</v>
      </c>
      <c r="F52" s="127"/>
      <c r="G52" s="127"/>
      <c r="H52" s="127"/>
      <c r="I52" s="127"/>
      <c r="J52" s="127"/>
      <c r="K52" s="127"/>
      <c r="L52" s="127"/>
      <c r="M52" s="127"/>
      <c r="N52" s="127"/>
      <c r="O52" s="127"/>
      <c r="P52" s="127"/>
      <c r="Q52" s="127"/>
      <c r="R52" s="127"/>
      <c r="S52" s="141"/>
    </row>
    <row r="53" spans="1:19" ht="108.75" customHeight="1" x14ac:dyDescent="0.35">
      <c r="A53" s="142" t="s">
        <v>80</v>
      </c>
      <c r="B53" s="136">
        <v>44707</v>
      </c>
      <c r="C53" s="137" t="s">
        <v>181</v>
      </c>
      <c r="D53" s="138" t="s">
        <v>173</v>
      </c>
      <c r="E53" s="143">
        <v>13000</v>
      </c>
      <c r="F53" s="127"/>
      <c r="G53" s="127"/>
      <c r="H53" s="127"/>
      <c r="I53" s="127"/>
      <c r="J53" s="127"/>
      <c r="K53" s="127"/>
      <c r="L53" s="127"/>
      <c r="M53" s="127"/>
      <c r="N53" s="127"/>
      <c r="O53" s="127"/>
      <c r="P53" s="127"/>
      <c r="Q53" s="127"/>
      <c r="R53" s="127"/>
      <c r="S53" s="141"/>
    </row>
    <row r="54" spans="1:19" ht="51" x14ac:dyDescent="0.35">
      <c r="A54" s="142" t="s">
        <v>81</v>
      </c>
      <c r="B54" s="136">
        <v>44707</v>
      </c>
      <c r="C54" s="137" t="s">
        <v>131</v>
      </c>
      <c r="D54" s="138" t="s">
        <v>37</v>
      </c>
      <c r="E54" s="143">
        <v>104329.7</v>
      </c>
      <c r="F54" s="127"/>
      <c r="G54" s="127"/>
      <c r="H54" s="127"/>
      <c r="I54" s="127"/>
      <c r="J54" s="127"/>
      <c r="K54" s="127"/>
      <c r="L54" s="127"/>
      <c r="M54" s="127"/>
      <c r="N54" s="127"/>
      <c r="O54" s="127"/>
      <c r="P54" s="127"/>
      <c r="Q54" s="127"/>
      <c r="R54" s="127"/>
      <c r="S54" s="141"/>
    </row>
    <row r="55" spans="1:19" ht="102" x14ac:dyDescent="0.35">
      <c r="A55" s="142" t="s">
        <v>82</v>
      </c>
      <c r="B55" s="136">
        <v>44707</v>
      </c>
      <c r="C55" s="137" t="s">
        <v>132</v>
      </c>
      <c r="D55" s="138" t="s">
        <v>174</v>
      </c>
      <c r="E55" s="143">
        <v>110920</v>
      </c>
      <c r="F55" s="127"/>
      <c r="G55" s="127"/>
      <c r="H55" s="127"/>
      <c r="I55" s="127"/>
      <c r="J55" s="127"/>
      <c r="K55" s="127"/>
      <c r="L55" s="127"/>
      <c r="M55" s="127"/>
      <c r="N55" s="127"/>
      <c r="O55" s="127"/>
      <c r="P55" s="127"/>
      <c r="Q55" s="127"/>
      <c r="R55" s="127"/>
      <c r="S55" s="141"/>
    </row>
    <row r="56" spans="1:19" ht="102" x14ac:dyDescent="0.35">
      <c r="A56" s="142" t="s">
        <v>83</v>
      </c>
      <c r="B56" s="136">
        <v>44708</v>
      </c>
      <c r="C56" s="137" t="s">
        <v>133</v>
      </c>
      <c r="D56" s="138" t="s">
        <v>175</v>
      </c>
      <c r="E56" s="143">
        <v>49973</v>
      </c>
      <c r="F56" s="127"/>
      <c r="G56" s="127"/>
      <c r="H56" s="127"/>
      <c r="I56" s="127"/>
      <c r="J56" s="127"/>
      <c r="K56" s="127"/>
      <c r="L56" s="127"/>
      <c r="M56" s="127"/>
      <c r="N56" s="127"/>
      <c r="O56" s="127"/>
      <c r="P56" s="127"/>
      <c r="Q56" s="127"/>
      <c r="R56" s="127"/>
      <c r="S56" s="141"/>
    </row>
    <row r="57" spans="1:19" ht="51" x14ac:dyDescent="0.35">
      <c r="A57" s="142" t="s">
        <v>84</v>
      </c>
      <c r="B57" s="136">
        <v>44708</v>
      </c>
      <c r="C57" s="137" t="s">
        <v>134</v>
      </c>
      <c r="D57" s="138" t="s">
        <v>162</v>
      </c>
      <c r="E57" s="143">
        <v>60180</v>
      </c>
      <c r="F57" s="127"/>
      <c r="G57" s="127"/>
      <c r="H57" s="127"/>
      <c r="I57" s="127"/>
      <c r="J57" s="127"/>
      <c r="K57" s="127"/>
      <c r="L57" s="127"/>
      <c r="M57" s="127"/>
      <c r="N57" s="127"/>
      <c r="O57" s="127"/>
      <c r="P57" s="127"/>
      <c r="Q57" s="127"/>
      <c r="R57" s="127"/>
      <c r="S57" s="141"/>
    </row>
    <row r="58" spans="1:19" ht="51" x14ac:dyDescent="0.35">
      <c r="A58" s="142" t="s">
        <v>85</v>
      </c>
      <c r="B58" s="136">
        <v>44708</v>
      </c>
      <c r="C58" s="137" t="s">
        <v>135</v>
      </c>
      <c r="D58" s="138" t="s">
        <v>176</v>
      </c>
      <c r="E58" s="143">
        <v>79650</v>
      </c>
      <c r="F58" s="127"/>
      <c r="G58" s="127"/>
      <c r="H58" s="127"/>
      <c r="I58" s="127"/>
      <c r="J58" s="127"/>
      <c r="K58" s="127"/>
      <c r="L58" s="127"/>
      <c r="M58" s="127"/>
      <c r="N58" s="127"/>
      <c r="O58" s="127"/>
      <c r="P58" s="127"/>
      <c r="Q58" s="127"/>
      <c r="R58" s="127"/>
      <c r="S58" s="141"/>
    </row>
    <row r="59" spans="1:19" ht="102" x14ac:dyDescent="0.35">
      <c r="A59" s="142" t="s">
        <v>86</v>
      </c>
      <c r="B59" s="136">
        <v>44711</v>
      </c>
      <c r="C59" s="137" t="s">
        <v>136</v>
      </c>
      <c r="D59" s="138" t="s">
        <v>145</v>
      </c>
      <c r="E59" s="143">
        <v>8000</v>
      </c>
      <c r="F59" s="127"/>
      <c r="G59" s="127"/>
      <c r="H59" s="127"/>
      <c r="I59" s="127"/>
      <c r="J59" s="127"/>
      <c r="K59" s="127"/>
      <c r="L59" s="127"/>
      <c r="M59" s="127"/>
      <c r="N59" s="127"/>
      <c r="O59" s="127"/>
      <c r="P59" s="127"/>
      <c r="Q59" s="127"/>
      <c r="R59" s="127"/>
      <c r="S59" s="141"/>
    </row>
    <row r="60" spans="1:19" ht="102" x14ac:dyDescent="0.35">
      <c r="A60" s="142" t="s">
        <v>87</v>
      </c>
      <c r="B60" s="136">
        <v>44711</v>
      </c>
      <c r="C60" s="137" t="s">
        <v>137</v>
      </c>
      <c r="D60" s="138" t="s">
        <v>38</v>
      </c>
      <c r="E60" s="143">
        <v>163828</v>
      </c>
      <c r="F60" s="127"/>
      <c r="G60" s="127"/>
      <c r="H60" s="127"/>
      <c r="I60" s="127"/>
      <c r="J60" s="127"/>
      <c r="K60" s="127"/>
      <c r="L60" s="127"/>
      <c r="M60" s="127"/>
      <c r="N60" s="127"/>
      <c r="O60" s="127"/>
      <c r="P60" s="127"/>
      <c r="Q60" s="127"/>
      <c r="R60" s="127"/>
      <c r="S60" s="141"/>
    </row>
    <row r="61" spans="1:19" ht="102" x14ac:dyDescent="0.35">
      <c r="A61" s="142" t="s">
        <v>88</v>
      </c>
      <c r="B61" s="136">
        <v>44711</v>
      </c>
      <c r="C61" s="137" t="s">
        <v>138</v>
      </c>
      <c r="D61" s="138" t="s">
        <v>177</v>
      </c>
      <c r="E61" s="143">
        <v>78750</v>
      </c>
      <c r="F61" s="127"/>
      <c r="G61" s="127"/>
      <c r="H61" s="127"/>
      <c r="I61" s="127"/>
      <c r="J61" s="127"/>
      <c r="K61" s="127"/>
      <c r="L61" s="127"/>
      <c r="M61" s="127"/>
      <c r="N61" s="127"/>
      <c r="O61" s="127"/>
      <c r="P61" s="127"/>
      <c r="Q61" s="127"/>
      <c r="R61" s="127"/>
      <c r="S61" s="141"/>
    </row>
    <row r="62" spans="1:19" ht="51" x14ac:dyDescent="0.35">
      <c r="A62" s="142" t="s">
        <v>89</v>
      </c>
      <c r="B62" s="136">
        <v>44712</v>
      </c>
      <c r="C62" s="137" t="s">
        <v>139</v>
      </c>
      <c r="D62" s="138" t="s">
        <v>178</v>
      </c>
      <c r="E62" s="143">
        <v>164000</v>
      </c>
      <c r="F62" s="127"/>
      <c r="G62" s="127"/>
      <c r="H62" s="127"/>
      <c r="I62" s="127"/>
      <c r="J62" s="127"/>
      <c r="K62" s="127"/>
      <c r="L62" s="127"/>
      <c r="M62" s="127"/>
      <c r="N62" s="127"/>
      <c r="O62" s="127"/>
      <c r="P62" s="127"/>
      <c r="Q62" s="127"/>
      <c r="R62" s="127"/>
      <c r="S62" s="141"/>
    </row>
    <row r="63" spans="1:19" ht="54.75" customHeight="1" x14ac:dyDescent="0.35">
      <c r="A63" s="142" t="s">
        <v>90</v>
      </c>
      <c r="B63" s="136">
        <v>44712</v>
      </c>
      <c r="C63" s="137" t="s">
        <v>140</v>
      </c>
      <c r="D63" s="139" t="s">
        <v>179</v>
      </c>
      <c r="E63" s="143">
        <v>59875</v>
      </c>
      <c r="F63" s="127"/>
      <c r="G63" s="127"/>
      <c r="H63" s="127"/>
      <c r="I63" s="127"/>
      <c r="J63" s="127"/>
      <c r="K63" s="127"/>
      <c r="L63" s="127"/>
      <c r="M63" s="127"/>
      <c r="N63" s="127"/>
      <c r="O63" s="127"/>
      <c r="P63" s="127"/>
      <c r="Q63" s="127"/>
      <c r="R63" s="127"/>
      <c r="S63" s="141"/>
    </row>
    <row r="64" spans="1:19" ht="102" x14ac:dyDescent="0.35">
      <c r="A64" s="142" t="s">
        <v>91</v>
      </c>
      <c r="B64" s="136">
        <v>44712</v>
      </c>
      <c r="C64" s="137" t="s">
        <v>141</v>
      </c>
      <c r="D64" s="139" t="s">
        <v>32</v>
      </c>
      <c r="E64" s="143">
        <v>6525</v>
      </c>
      <c r="F64" s="127"/>
      <c r="G64" s="127"/>
      <c r="H64" s="127"/>
      <c r="I64" s="127"/>
      <c r="J64" s="127"/>
      <c r="K64" s="127"/>
      <c r="L64" s="127"/>
      <c r="M64" s="127"/>
      <c r="N64" s="127"/>
      <c r="O64" s="127"/>
      <c r="P64" s="127"/>
      <c r="Q64" s="127"/>
      <c r="R64" s="127"/>
      <c r="S64" s="141"/>
    </row>
    <row r="65" spans="1:19" ht="18.75" thickBot="1" x14ac:dyDescent="0.3">
      <c r="A65" s="146"/>
      <c r="B65" s="129"/>
      <c r="C65" s="130"/>
      <c r="D65" s="131"/>
      <c r="E65" s="147"/>
      <c r="F65" s="127"/>
      <c r="G65" s="127"/>
      <c r="H65" s="127"/>
      <c r="I65" s="127"/>
      <c r="J65" s="127"/>
      <c r="K65" s="127"/>
      <c r="L65" s="127"/>
      <c r="M65" s="127"/>
      <c r="N65" s="127"/>
      <c r="O65" s="127"/>
      <c r="P65" s="127"/>
      <c r="Q65" s="127"/>
      <c r="R65" s="127"/>
      <c r="S65" s="141"/>
    </row>
    <row r="66" spans="1:19" s="98" customFormat="1" ht="22.5" customHeight="1" thickBot="1" x14ac:dyDescent="0.4">
      <c r="A66" s="148"/>
      <c r="B66" s="149"/>
      <c r="C66" s="150"/>
      <c r="D66" s="151" t="s">
        <v>8</v>
      </c>
      <c r="E66" s="152">
        <f>SUM(E14:E64)</f>
        <v>4623664.8</v>
      </c>
      <c r="F66" s="153"/>
      <c r="G66" s="153"/>
      <c r="H66" s="153"/>
      <c r="I66" s="153"/>
      <c r="J66" s="153"/>
      <c r="K66" s="153"/>
      <c r="L66" s="153"/>
      <c r="M66" s="153"/>
      <c r="N66" s="153"/>
      <c r="O66" s="153"/>
      <c r="P66" s="153"/>
      <c r="Q66" s="153"/>
      <c r="R66" s="153"/>
      <c r="S66" s="128"/>
    </row>
    <row r="69" spans="1:19" ht="26.25" x14ac:dyDescent="0.25">
      <c r="A69" s="125" t="s">
        <v>11</v>
      </c>
      <c r="B69" s="124"/>
    </row>
    <row r="70" spans="1:19" ht="26.25" x14ac:dyDescent="0.25">
      <c r="A70" s="126" t="s">
        <v>7</v>
      </c>
      <c r="B70" s="126"/>
    </row>
  </sheetData>
  <pageMargins left="0.25" right="0.25" top="0.75" bottom="0.75" header="0.3" footer="0.3"/>
  <pageSetup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63" customWidth="1"/>
    <col min="3" max="3" width="113.42578125" style="30" customWidth="1"/>
    <col min="4" max="4" width="65.42578125" style="51" customWidth="1"/>
    <col min="5" max="5" width="21.5703125" style="1" bestFit="1" customWidth="1"/>
    <col min="6" max="6" width="16" customWidth="1"/>
  </cols>
  <sheetData>
    <row r="2" spans="1:37" ht="21" x14ac:dyDescent="0.35">
      <c r="A2" s="26"/>
      <c r="B2" s="27"/>
      <c r="C2" s="42" t="s">
        <v>5</v>
      </c>
      <c r="D2" s="26"/>
      <c r="E2" s="29"/>
    </row>
    <row r="3" spans="1:37" ht="42" x14ac:dyDescent="0.35">
      <c r="A3" s="7"/>
      <c r="B3" s="17"/>
      <c r="C3" s="52" t="s">
        <v>12</v>
      </c>
      <c r="D3" s="53"/>
      <c r="E3" s="54"/>
    </row>
    <row r="4" spans="1:37" s="56" customFormat="1" ht="40.5" customHeight="1" x14ac:dyDescent="0.25">
      <c r="A4" s="57" t="s">
        <v>3</v>
      </c>
      <c r="B4" s="58" t="s">
        <v>4</v>
      </c>
      <c r="C4" s="59" t="s">
        <v>2</v>
      </c>
      <c r="D4" s="60" t="s">
        <v>0</v>
      </c>
      <c r="E4" s="61" t="s">
        <v>1</v>
      </c>
    </row>
    <row r="5" spans="1:37" s="67" customFormat="1" ht="26.25" customHeight="1" x14ac:dyDescent="0.25">
      <c r="A5" s="73" t="s">
        <v>3</v>
      </c>
      <c r="B5" s="74" t="s">
        <v>4</v>
      </c>
      <c r="C5" s="75" t="s">
        <v>2</v>
      </c>
      <c r="D5" s="76" t="s">
        <v>0</v>
      </c>
      <c r="E5" s="77" t="s">
        <v>1</v>
      </c>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row>
    <row r="6" spans="1:37" s="118" customFormat="1" ht="28.5" customHeight="1" x14ac:dyDescent="0.2">
      <c r="A6" s="31" t="s">
        <v>13</v>
      </c>
      <c r="B6" s="107">
        <v>44232.708716747686</v>
      </c>
      <c r="C6" s="31" t="s">
        <v>19</v>
      </c>
      <c r="D6" s="110" t="s">
        <v>29</v>
      </c>
      <c r="E6" s="116">
        <v>4374000</v>
      </c>
      <c r="F6" s="31" t="s">
        <v>25</v>
      </c>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1:37" s="120" customFormat="1" ht="51.75" customHeight="1" x14ac:dyDescent="0.25">
      <c r="A7" s="31" t="s">
        <v>14</v>
      </c>
      <c r="B7" s="107">
        <v>44235.729211574071</v>
      </c>
      <c r="C7" s="31" t="s">
        <v>20</v>
      </c>
      <c r="D7" s="110" t="s">
        <v>30</v>
      </c>
      <c r="E7" s="116">
        <v>4125000</v>
      </c>
      <c r="F7" s="31" t="s">
        <v>26</v>
      </c>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row>
    <row r="8" spans="1:37" s="122" customFormat="1" ht="30" x14ac:dyDescent="0.25">
      <c r="A8" s="32" t="s">
        <v>18</v>
      </c>
      <c r="B8" s="106">
        <v>44251.708645682869</v>
      </c>
      <c r="C8" s="32" t="s">
        <v>24</v>
      </c>
      <c r="D8" s="32"/>
      <c r="E8" s="32"/>
      <c r="F8" s="32" t="s">
        <v>28</v>
      </c>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1:37" s="120" customFormat="1" ht="24.75" customHeight="1" x14ac:dyDescent="0.25">
      <c r="A9" s="31" t="s">
        <v>15</v>
      </c>
      <c r="B9" s="107">
        <v>44239.416669479164</v>
      </c>
      <c r="C9" s="31" t="s">
        <v>21</v>
      </c>
      <c r="D9" s="31" t="s">
        <v>27</v>
      </c>
      <c r="E9" s="31">
        <v>325000</v>
      </c>
      <c r="F9" s="31" t="s">
        <v>25</v>
      </c>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row>
    <row r="10" spans="1:37" s="122" customFormat="1" ht="42" customHeight="1" x14ac:dyDescent="0.25">
      <c r="A10" s="32" t="s">
        <v>16</v>
      </c>
      <c r="B10" s="106">
        <v>44246.666682060182</v>
      </c>
      <c r="C10" s="32" t="s">
        <v>22</v>
      </c>
      <c r="D10" s="32"/>
      <c r="E10" s="32"/>
      <c r="F10" s="32" t="s">
        <v>26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row>
    <row r="11" spans="1:37" s="122" customFormat="1" ht="46.5" customHeight="1" x14ac:dyDescent="0.25">
      <c r="A11" s="32" t="s">
        <v>17</v>
      </c>
      <c r="B11" s="106">
        <v>44250.479238425927</v>
      </c>
      <c r="C11" s="32" t="s">
        <v>23</v>
      </c>
      <c r="D11" s="32"/>
      <c r="E11" s="32"/>
      <c r="F11" s="32" t="s">
        <v>26</v>
      </c>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row>
    <row r="12" spans="1:37" s="96" customFormat="1" ht="39" customHeight="1" x14ac:dyDescent="0.3">
      <c r="A12" s="100"/>
      <c r="B12" s="102"/>
      <c r="C12" s="100"/>
      <c r="D12" s="100"/>
      <c r="E12" s="104"/>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s="96" customFormat="1" ht="18.75" x14ac:dyDescent="0.3">
      <c r="A13" s="101"/>
      <c r="B13" s="103"/>
      <c r="C13" s="101"/>
      <c r="D13" s="101"/>
      <c r="E13" s="105"/>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s="96" customFormat="1" ht="45.75" customHeight="1" x14ac:dyDescent="0.3">
      <c r="A14" s="100"/>
      <c r="B14" s="102"/>
      <c r="C14" s="100"/>
      <c r="D14" s="100"/>
      <c r="E14" s="104"/>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s="96" customFormat="1" ht="42.75" customHeight="1" x14ac:dyDescent="0.3">
      <c r="A15" s="101"/>
      <c r="B15" s="103"/>
      <c r="C15" s="101"/>
      <c r="D15" s="101"/>
      <c r="E15" s="105"/>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s="96" customFormat="1" ht="25.5" customHeight="1" x14ac:dyDescent="0.3">
      <c r="A16" s="100"/>
      <c r="B16" s="102"/>
      <c r="C16" s="100"/>
      <c r="D16" s="100"/>
      <c r="E16" s="104"/>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s="96" customFormat="1" ht="21.75" customHeight="1" x14ac:dyDescent="0.3">
      <c r="A17" s="101"/>
      <c r="B17" s="103"/>
      <c r="C17" s="101"/>
      <c r="D17" s="101"/>
      <c r="E17" s="105"/>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s="96" customFormat="1" ht="18.75" x14ac:dyDescent="0.3">
      <c r="A18" s="100"/>
      <c r="B18" s="102"/>
      <c r="C18" s="100"/>
      <c r="D18" s="100"/>
      <c r="E18" s="104"/>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67" customFormat="1" ht="46.5" customHeight="1" x14ac:dyDescent="0.25">
      <c r="A19" s="101"/>
      <c r="B19" s="103"/>
      <c r="C19" s="101"/>
      <c r="D19" s="101"/>
      <c r="E19" s="105"/>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s="67" customFormat="1" ht="24" customHeight="1" x14ac:dyDescent="0.25">
      <c r="A20" s="100"/>
      <c r="B20" s="102"/>
      <c r="C20" s="100"/>
      <c r="D20" s="100"/>
      <c r="E20" s="104"/>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s="67" customFormat="1" ht="28.5" customHeight="1" x14ac:dyDescent="0.25">
      <c r="A21" s="101"/>
      <c r="B21" s="103"/>
      <c r="C21" s="101"/>
      <c r="D21" s="101"/>
      <c r="E21" s="10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s="69" customFormat="1" ht="40.5" customHeight="1" x14ac:dyDescent="0.25">
      <c r="A22" s="100"/>
      <c r="B22" s="102"/>
      <c r="C22" s="100"/>
      <c r="D22" s="100"/>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s="71" customFormat="1" ht="25.5" customHeight="1" x14ac:dyDescent="0.25">
      <c r="A23" s="101"/>
      <c r="B23" s="103"/>
      <c r="C23" s="101"/>
      <c r="D23" s="101"/>
      <c r="E23" s="105"/>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s="69" customFormat="1" ht="24.75" customHeight="1" x14ac:dyDescent="0.25">
      <c r="A24" s="100"/>
      <c r="B24" s="102"/>
      <c r="C24" s="100"/>
      <c r="D24" s="100"/>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s="69" customFormat="1" ht="29.25" customHeight="1" x14ac:dyDescent="0.25">
      <c r="A25" s="101"/>
      <c r="B25" s="103"/>
      <c r="C25" s="101"/>
      <c r="D25" s="101"/>
      <c r="E25" s="105"/>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s="65" customFormat="1" ht="28.5" customHeight="1" x14ac:dyDescent="0.3">
      <c r="A26" s="100"/>
      <c r="B26" s="102"/>
      <c r="C26" s="100"/>
      <c r="D26" s="100"/>
      <c r="E26" s="10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s="65" customFormat="1" ht="36" customHeight="1" x14ac:dyDescent="0.3">
      <c r="A27" s="101"/>
      <c r="B27" s="103"/>
      <c r="C27" s="101"/>
      <c r="D27" s="101"/>
      <c r="E27" s="105"/>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s="71" customFormat="1" ht="23.25" customHeight="1" x14ac:dyDescent="0.25">
      <c r="A28" s="100"/>
      <c r="B28" s="102"/>
      <c r="C28" s="100"/>
      <c r="D28" s="100"/>
      <c r="E28" s="10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s="69" customFormat="1" ht="49.5" customHeight="1" thickBot="1" x14ac:dyDescent="0.3">
      <c r="A29" s="101"/>
      <c r="B29" s="103"/>
      <c r="C29" s="101"/>
      <c r="D29" s="101"/>
      <c r="E29" s="105"/>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s="91" customFormat="1" ht="49.5" customHeight="1" thickBot="1" x14ac:dyDescent="0.3">
      <c r="A30" s="100"/>
      <c r="B30" s="102"/>
      <c r="C30" s="100"/>
      <c r="D30" s="100"/>
      <c r="E30" s="104"/>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row>
    <row r="31" spans="1:37" s="93" customFormat="1" ht="22.5" customHeight="1" x14ac:dyDescent="0.25">
      <c r="A31" s="101"/>
      <c r="B31" s="103"/>
      <c r="C31" s="101"/>
      <c r="D31" s="101"/>
      <c r="E31" s="105"/>
    </row>
    <row r="32" spans="1:37" s="93" customFormat="1" ht="18" x14ac:dyDescent="0.25">
      <c r="A32" s="100"/>
      <c r="B32" s="102"/>
      <c r="C32" s="100"/>
      <c r="D32" s="100"/>
      <c r="E32" s="104"/>
    </row>
    <row r="33" spans="1:37" s="94" customFormat="1" ht="21.75" customHeight="1" x14ac:dyDescent="0.3">
      <c r="A33" s="101"/>
      <c r="B33" s="103"/>
      <c r="C33" s="101"/>
      <c r="D33" s="101"/>
      <c r="E33" s="10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row>
    <row r="34" spans="1:37" s="94" customFormat="1" ht="18.75" x14ac:dyDescent="0.3">
      <c r="A34" s="100"/>
      <c r="B34" s="102"/>
      <c r="C34" s="100"/>
      <c r="D34" s="100"/>
      <c r="E34" s="10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row>
    <row r="35" spans="1:37" s="96" customFormat="1" ht="44.25" customHeight="1" x14ac:dyDescent="0.3">
      <c r="A35" s="101"/>
      <c r="B35" s="103"/>
      <c r="C35" s="101"/>
      <c r="D35" s="101"/>
      <c r="E35" s="105"/>
    </row>
    <row r="811" spans="1:5" s="62" customFormat="1" ht="16.5" thickBot="1" x14ac:dyDescent="0.3">
      <c r="A811" s="80"/>
      <c r="B811" s="82"/>
      <c r="C811" s="32"/>
      <c r="D811" s="84"/>
      <c r="E811" s="85"/>
    </row>
    <row r="812" spans="1:5" s="55" customFormat="1" ht="18.75" thickBot="1" x14ac:dyDescent="0.3">
      <c r="A812" s="81"/>
      <c r="B812" s="83"/>
      <c r="C812" s="31"/>
      <c r="D812" s="88"/>
      <c r="E812" s="89"/>
    </row>
    <row r="813" spans="1:5" ht="15.75" x14ac:dyDescent="0.25">
      <c r="A813" s="80"/>
      <c r="B813" s="82"/>
      <c r="C813" s="32"/>
      <c r="D813" s="88"/>
      <c r="E813" s="90"/>
    </row>
    <row r="814" spans="1:5" ht="15.75" x14ac:dyDescent="0.25">
      <c r="A814" s="81"/>
      <c r="B814" s="83"/>
      <c r="C814" s="31"/>
      <c r="D814" s="86"/>
      <c r="E814" s="99"/>
    </row>
    <row r="815" spans="1:5" x14ac:dyDescent="0.25">
      <c r="A815" s="81"/>
      <c r="B815" s="83"/>
      <c r="C815" s="31"/>
      <c r="D815" s="86"/>
      <c r="E815" s="87"/>
    </row>
    <row r="816" spans="1:5" ht="20.25" x14ac:dyDescent="0.25">
      <c r="A816" s="21"/>
      <c r="B816" s="22"/>
      <c r="C816" s="43"/>
      <c r="D816" s="50"/>
      <c r="E816" s="23"/>
    </row>
    <row r="817" spans="1:5" ht="20.25" x14ac:dyDescent="0.25">
      <c r="A817" s="21"/>
      <c r="B817" s="22"/>
      <c r="C817" s="43"/>
      <c r="D817" s="50"/>
      <c r="E817" s="23"/>
    </row>
    <row r="818" spans="1:5" ht="21" x14ac:dyDescent="0.35">
      <c r="A818" s="26"/>
      <c r="B818" s="13"/>
      <c r="C818" s="44"/>
      <c r="D818" s="28"/>
      <c r="E818" s="29"/>
    </row>
    <row r="819" spans="1:5" ht="21" x14ac:dyDescent="0.35">
      <c r="A819" s="24" t="s">
        <v>9</v>
      </c>
      <c r="B819" s="13"/>
      <c r="C819" s="42"/>
      <c r="D819" s="28"/>
      <c r="E819" s="29"/>
    </row>
    <row r="820" spans="1:5" ht="21" x14ac:dyDescent="0.35">
      <c r="A820" s="25" t="s">
        <v>6</v>
      </c>
      <c r="B820" s="13"/>
      <c r="C820" s="42"/>
      <c r="D820" s="28"/>
      <c r="E820" s="29"/>
    </row>
    <row r="821" spans="1:5" ht="21" x14ac:dyDescent="0.35">
      <c r="A821" s="24" t="s">
        <v>7</v>
      </c>
      <c r="B821" s="13"/>
      <c r="C821" s="42"/>
      <c r="D821" s="28"/>
      <c r="E821" s="2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Mayo 2022</vt:lpstr>
      <vt:lpstr>OTROS</vt:lpstr>
      <vt:lpstr>'Mayo 2022'!Área_de_impresión</vt:lpstr>
      <vt:lpstr>OTROS!Área_de_impresión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2022-06-07T19:58:18Z</cp:lastPrinted>
  <dcterms:created xsi:type="dcterms:W3CDTF">2017-04-07T14:44:35Z</dcterms:created>
  <dcterms:modified xsi:type="dcterms:W3CDTF">2022-06-07T19:59:46Z</dcterms:modified>
</cp:coreProperties>
</file>